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ty.net.ffm\A250\Daten\25.6\25.65\Daten\Energiemanagement\Öffentlichkeits-Gremienarbeit\Internetauftritt\Internet-Dateien\Investive-Massnahmen\Leitlinien-wirtschaftliches-Bauen\"/>
    </mc:Choice>
  </mc:AlternateContent>
  <bookViews>
    <workbookView xWindow="120" yWindow="120" windowWidth="28515" windowHeight="12015"/>
  </bookViews>
  <sheets>
    <sheet name="Leitlinien" sheetId="1" r:id="rId1"/>
    <sheet name="Lageplan" sheetId="2" r:id="rId2"/>
    <sheet name="Zählerliste" sheetId="4" r:id="rId3"/>
    <sheet name="Elektroschema" sheetId="5" r:id="rId4"/>
    <sheet name="Heizungsschema" sheetId="6" r:id="rId5"/>
    <sheet name="Sanitärschema" sheetId="9" r:id="rId6"/>
  </sheets>
  <definedNames>
    <definedName name="_xlnm.Print_Area" localSheetId="1">Lageplan!$A$1:$H$33</definedName>
  </definedNames>
  <calcPr calcId="162913"/>
</workbook>
</file>

<file path=xl/calcChain.xml><?xml version="1.0" encoding="utf-8"?>
<calcChain xmlns="http://schemas.openxmlformats.org/spreadsheetml/2006/main">
  <c r="C11" i="9" l="1"/>
  <c r="I37" i="9" l="1"/>
  <c r="I36" i="9"/>
  <c r="G37" i="9"/>
  <c r="G36" i="9"/>
  <c r="G18" i="9"/>
  <c r="E18" i="9"/>
  <c r="G17" i="9"/>
  <c r="E17" i="9"/>
  <c r="G15" i="9"/>
  <c r="E15" i="9"/>
  <c r="G14" i="9"/>
  <c r="E14" i="9"/>
  <c r="E12" i="9"/>
  <c r="C12" i="9"/>
  <c r="E11" i="9"/>
  <c r="V31" i="9"/>
  <c r="V23" i="9"/>
  <c r="V9" i="9"/>
  <c r="F5" i="9"/>
  <c r="F4" i="9"/>
  <c r="E38" i="5" l="1"/>
  <c r="C38" i="5"/>
  <c r="E37" i="5"/>
  <c r="C37" i="5"/>
  <c r="I35" i="5"/>
  <c r="G35" i="5"/>
  <c r="I34" i="5"/>
  <c r="G34" i="5"/>
  <c r="G31" i="5"/>
  <c r="E31" i="5"/>
  <c r="G30" i="5"/>
  <c r="E30" i="5"/>
  <c r="V28" i="5"/>
  <c r="V20" i="5"/>
  <c r="G15" i="5"/>
  <c r="E15" i="5"/>
  <c r="G14" i="5"/>
  <c r="E14" i="5"/>
  <c r="E12" i="5"/>
  <c r="C12" i="5"/>
  <c r="E11" i="5"/>
  <c r="C11" i="5"/>
  <c r="V9" i="5"/>
  <c r="V38" i="6"/>
  <c r="V31" i="6"/>
  <c r="G26" i="6"/>
  <c r="E26" i="6"/>
  <c r="G25" i="6"/>
  <c r="E25" i="6"/>
  <c r="G23" i="6"/>
  <c r="E23" i="6"/>
  <c r="G22" i="6"/>
  <c r="E22" i="6"/>
  <c r="E19" i="6"/>
  <c r="C19" i="6"/>
  <c r="E18" i="6"/>
  <c r="C18" i="6"/>
  <c r="G15" i="6"/>
  <c r="E15" i="6"/>
  <c r="G14" i="6"/>
  <c r="E14" i="6"/>
  <c r="E12" i="6"/>
  <c r="C12" i="6"/>
  <c r="E11" i="6"/>
  <c r="C11" i="6"/>
  <c r="V9" i="6"/>
  <c r="F5" i="6"/>
  <c r="F4" i="6"/>
  <c r="F5" i="5"/>
  <c r="F4" i="5"/>
</calcChain>
</file>

<file path=xl/comments1.xml><?xml version="1.0" encoding="utf-8"?>
<comments xmlns="http://schemas.openxmlformats.org/spreadsheetml/2006/main">
  <authors>
    <author>Linder, Mathias</author>
  </authors>
  <commentList>
    <comment ref="B14" authorId="0" shapeId="0">
      <text>
        <r>
          <rPr>
            <b/>
            <sz val="9"/>
            <color indexed="81"/>
            <rFont val="Tahoma"/>
            <family val="2"/>
          </rPr>
          <t>Register:</t>
        </r>
        <r>
          <rPr>
            <sz val="9"/>
            <color indexed="81"/>
            <rFont val="Tahoma"/>
            <family val="2"/>
          </rPr>
          <t xml:space="preserve">
Ein Zähler kann mehrere Register haben z.B.
B = Bezug
L = Lieferung </t>
        </r>
      </text>
    </comment>
    <comment ref="J14" authorId="0" shapeId="0">
      <text>
        <r>
          <rPr>
            <b/>
            <sz val="9"/>
            <color indexed="81"/>
            <rFont val="Tahoma"/>
            <family val="2"/>
          </rPr>
          <t>Impulse/Einheit:</t>
        </r>
        <r>
          <rPr>
            <sz val="9"/>
            <color indexed="81"/>
            <rFont val="Tahoma"/>
            <family val="2"/>
          </rPr>
          <t xml:space="preserve">
Impulswertigkeit des eingebauten Zählers</t>
        </r>
      </text>
    </comment>
    <comment ref="A15" authorId="0" shapeId="0">
      <text>
        <r>
          <rPr>
            <b/>
            <sz val="9"/>
            <color indexed="81"/>
            <rFont val="Tahoma"/>
            <family val="2"/>
          </rPr>
          <t>Zählerplatz-Kurzzeichen:</t>
        </r>
        <r>
          <rPr>
            <sz val="9"/>
            <color indexed="81"/>
            <rFont val="Tahoma"/>
            <family val="2"/>
          </rPr>
          <t xml:space="preserve">
</t>
        </r>
        <r>
          <rPr>
            <b/>
            <sz val="9"/>
            <color indexed="81"/>
            <rFont val="Tahoma"/>
            <family val="2"/>
          </rPr>
          <t xml:space="preserve">S.X.Y.Z
</t>
        </r>
        <r>
          <rPr>
            <sz val="9"/>
            <color indexed="81"/>
            <rFont val="Tahoma"/>
            <family val="2"/>
          </rPr>
          <t>S = Sparte (E=Elektro, H=Heizenergie, W=Wasser)
X = Hauptzählerebene (bei Hauptzählern ist Y und Z = 0)
Y = 1. Unterzählerebene (X gibt zugehörigen Hauptzähler an)
Z = 2. Unterzählerebene (X.Y gibt zugehörigen 1. Unterzähler an)</t>
        </r>
      </text>
    </comment>
    <comment ref="B15" authorId="0" shapeId="0">
      <text>
        <r>
          <rPr>
            <b/>
            <sz val="9"/>
            <color indexed="81"/>
            <rFont val="Tahoma"/>
            <family val="2"/>
          </rPr>
          <t xml:space="preserve">B:
</t>
        </r>
        <r>
          <rPr>
            <sz val="9"/>
            <color indexed="81"/>
            <rFont val="Tahoma"/>
            <family val="2"/>
          </rPr>
          <t xml:space="preserve">Bezug aus dem Netz oder aus der Eigenerzeugungsanlage (z.B. PV- oder BHKW-Anlage)
</t>
        </r>
      </text>
    </comment>
    <comment ref="C15" authorId="0" shapeId="0">
      <text>
        <r>
          <rPr>
            <b/>
            <sz val="9"/>
            <color indexed="81"/>
            <rFont val="Tahoma"/>
            <family val="2"/>
          </rPr>
          <t>L:</t>
        </r>
        <r>
          <rPr>
            <sz val="9"/>
            <color indexed="81"/>
            <rFont val="Tahoma"/>
            <family val="2"/>
          </rPr>
          <t xml:space="preserve">
Lieferung ins Netz (z.B. Überschuss aus PV- oder BHKW-Anlagen)</t>
        </r>
      </text>
    </comment>
    <comment ref="D15" authorId="0" shapeId="0">
      <text>
        <r>
          <rPr>
            <b/>
            <sz val="9"/>
            <color indexed="81"/>
            <rFont val="Tahoma"/>
            <family val="2"/>
          </rPr>
          <t>Medium:</t>
        </r>
        <r>
          <rPr>
            <sz val="9"/>
            <color indexed="81"/>
            <rFont val="Tahoma"/>
            <family val="2"/>
          </rPr>
          <t xml:space="preserve">
z.B.
Strom, Erdgas, Wärme, Wasser</t>
        </r>
      </text>
    </comment>
    <comment ref="E15" authorId="0" shapeId="0">
      <text>
        <r>
          <rPr>
            <b/>
            <sz val="9"/>
            <color indexed="81"/>
            <rFont val="Tahoma"/>
            <family val="2"/>
          </rPr>
          <t>Versorgter Bereich/Erzeuger:</t>
        </r>
        <r>
          <rPr>
            <sz val="9"/>
            <color indexed="81"/>
            <rFont val="Tahoma"/>
            <family val="2"/>
          </rPr>
          <t xml:space="preserve">
Hier ist der von dem Zähler versorgte Bereich (z.B. Küche) oder die Eigenerzeugungsanlage (z.B. Photovoltaik) einzutragen.</t>
        </r>
      </text>
    </comment>
    <comment ref="F15" authorId="0" shapeId="0">
      <text>
        <r>
          <rPr>
            <b/>
            <sz val="9"/>
            <color indexed="81"/>
            <rFont val="Tahoma"/>
            <family val="2"/>
          </rPr>
          <t>Einbauort:</t>
        </r>
        <r>
          <rPr>
            <sz val="9"/>
            <color indexed="81"/>
            <rFont val="Tahoma"/>
            <family val="2"/>
          </rPr>
          <t xml:space="preserve">
Hier ist der genaue Einbauort des Zählers einzutragen (z.B. Gebäudenummer, Raumnummer)</t>
        </r>
      </text>
    </comment>
    <comment ref="G15" authorId="0" shapeId="0">
      <text>
        <r>
          <rPr>
            <b/>
            <sz val="9"/>
            <color indexed="81"/>
            <rFont val="Tahoma"/>
            <family val="2"/>
          </rPr>
          <t xml:space="preserve">Messstellenbetreiber:
</t>
        </r>
        <r>
          <rPr>
            <sz val="9"/>
            <color indexed="81"/>
            <rFont val="Tahoma"/>
            <family val="2"/>
          </rPr>
          <t>z.B:
MSD: Mainova-Service-Dienste
SYN: Syna GmbH
SF:    Stadt Frankfurt a.M.</t>
        </r>
      </text>
    </comment>
    <comment ref="H15" authorId="0" shapeId="0">
      <text>
        <r>
          <rPr>
            <b/>
            <sz val="9"/>
            <color indexed="81"/>
            <rFont val="Tahoma"/>
            <family val="2"/>
          </rPr>
          <t xml:space="preserve">Gerätenummer:
</t>
        </r>
        <r>
          <rPr>
            <sz val="9"/>
            <color indexed="81"/>
            <rFont val="Tahoma"/>
            <family val="2"/>
          </rPr>
          <t xml:space="preserve">Nummer des eingebauten Zählers (ändert sich bei jedem Zählerwechsel)
</t>
        </r>
      </text>
    </comment>
    <comment ref="I15" authorId="0" shapeId="0">
      <text>
        <r>
          <rPr>
            <b/>
            <sz val="9"/>
            <color indexed="81"/>
            <rFont val="Tahoma"/>
            <family val="2"/>
          </rPr>
          <t>Einheit:</t>
        </r>
        <r>
          <rPr>
            <sz val="9"/>
            <color indexed="81"/>
            <rFont val="Tahoma"/>
            <family val="2"/>
          </rPr>
          <t xml:space="preserve">
gemessene Einheit
z.B. kWh, MWh, m³</t>
        </r>
      </text>
    </comment>
    <comment ref="K15" authorId="0" shapeId="0">
      <text>
        <r>
          <rPr>
            <b/>
            <sz val="9"/>
            <color indexed="81"/>
            <rFont val="Tahoma"/>
            <family val="2"/>
          </rPr>
          <t>AVE:</t>
        </r>
        <r>
          <rPr>
            <sz val="9"/>
            <color indexed="81"/>
            <rFont val="Tahoma"/>
            <family val="2"/>
          </rPr>
          <t xml:space="preserve">
Die Aufschaltung auf die Automatische Verbrauchserfassung des Hochbauamtes ist vorgesehen.</t>
        </r>
      </text>
    </comment>
    <comment ref="L15" authorId="0" shapeId="0">
      <text>
        <r>
          <rPr>
            <b/>
            <sz val="9"/>
            <color indexed="81"/>
            <rFont val="Tahoma"/>
            <family val="2"/>
          </rPr>
          <t>GA:</t>
        </r>
        <r>
          <rPr>
            <sz val="9"/>
            <color indexed="81"/>
            <rFont val="Tahoma"/>
            <family val="2"/>
          </rPr>
          <t xml:space="preserve">
Die Aufschaltung des Zählers auf die Gebäudeautomation ist vorgesehen.</t>
        </r>
      </text>
    </comment>
  </commentList>
</comments>
</file>

<file path=xl/sharedStrings.xml><?xml version="1.0" encoding="utf-8"?>
<sst xmlns="http://schemas.openxmlformats.org/spreadsheetml/2006/main" count="176" uniqueCount="76">
  <si>
    <t>4.8 Gebäudeautomation</t>
  </si>
  <si>
    <t>4.8.2 Entwurfs- und Ausführungsplanung, Leistungsverzeichnis</t>
  </si>
  <si>
    <t>c) Für jedes abgeschlossene Gebäude über 500 m² NGF (z.B. Turnhalle) und für jeden Nutzer innerhalb eines Gebäudes (z.B. Schulmensen) sind je ein Verbrauchszähler für Strom, Heizenergie und Wasser anzuordnen. Dies gilt auch für temporäre Containerstellungen. Alle Verbrauchszähler (EVU-Verrechnungszähler und Unterzähler) sind mit potentialfreien Impulsausgängen (und evtl. M-Bus) zur zentralen Erfassung auszustatten. Die Impulswertigkeit sollte folgende Werte nicht überschreiten: Strom: 0,01 kWh/Imp., Gas: 0,1 m³/Imp., Wärme: 1 kWh/Imp., Wasser: 1 l/Imp.</t>
  </si>
  <si>
    <t>d) Für alle Strom-, Heizenergie- und Wasserverbraucher (Gebäude, Gebäudeteile, Geräte), die Jahreskosten von mehr als 2.500 € erwarten lassen sind Unterzähler zu setzen (es gilt die Geräte-ausstattung zur Energie- und Medienerfassung der FKGB/AMEV). Insbesondere ist der Kaltwasser-zulauf und die Wärmemenge für zentrale Warmwasserbereitungsanlagen zu zählen (siehe 4.1.2.j).</t>
  </si>
  <si>
    <t>e) Bei Liegenschaften mit Jahreskosten für Energie und Wasser über 15.000 € (und grundsätzlich bei Schachtwasserzählern) sind alle Verbrauchszähler auf einen Datenlogger (für die automatische Verbrauchserfassung) und/oder auf das Prozess-Visualisierungs-System aufzuschalten. Dafür ist eine Datensteckdose in der NSHV vorzusehen.</t>
  </si>
  <si>
    <t>W.1.0.0</t>
  </si>
  <si>
    <t>E.1.0.0</t>
  </si>
  <si>
    <t>H.1.0.0</t>
  </si>
  <si>
    <t>Pelletkessel</t>
  </si>
  <si>
    <t>H.2.0.0</t>
  </si>
  <si>
    <t>Altbau</t>
  </si>
  <si>
    <t>Neubau</t>
  </si>
  <si>
    <t>W.1.1.0</t>
  </si>
  <si>
    <t>W.1.2.0</t>
  </si>
  <si>
    <t>W.1.2.1</t>
  </si>
  <si>
    <t>Küche</t>
  </si>
  <si>
    <t>E.1.1.0</t>
  </si>
  <si>
    <t>E.1.2.0</t>
  </si>
  <si>
    <t>E.1.2.1</t>
  </si>
  <si>
    <t>Photovoltaik</t>
  </si>
  <si>
    <t>Zählerliste</t>
  </si>
  <si>
    <t>Liegenschaft</t>
  </si>
  <si>
    <t>Straße, Hausnummer</t>
  </si>
  <si>
    <t>Gebäude</t>
  </si>
  <si>
    <t>Gebäudebezeichnung</t>
  </si>
  <si>
    <t>ONR</t>
  </si>
  <si>
    <t>m²</t>
  </si>
  <si>
    <t>Zähler</t>
  </si>
  <si>
    <t>Register</t>
  </si>
  <si>
    <t>Impulse/</t>
  </si>
  <si>
    <t>Aufschaltung</t>
  </si>
  <si>
    <t>Zählerplatz</t>
  </si>
  <si>
    <t>B</t>
  </si>
  <si>
    <t>L</t>
  </si>
  <si>
    <t>Medium</t>
  </si>
  <si>
    <t>Versorgter Bereich/Erzeuger</t>
  </si>
  <si>
    <t>Einbauort des Zählers</t>
  </si>
  <si>
    <t>MSB</t>
  </si>
  <si>
    <t>Gerätenummer</t>
  </si>
  <si>
    <t>Einheit</t>
  </si>
  <si>
    <t>AVE</t>
  </si>
  <si>
    <t>GA</t>
  </si>
  <si>
    <t>E. Elektrozähler (Elektrotechnik)</t>
  </si>
  <si>
    <t>x</t>
  </si>
  <si>
    <t>Strom</t>
  </si>
  <si>
    <t>Gesamte Liegenschaft</t>
  </si>
  <si>
    <t>Altbau NSHV</t>
  </si>
  <si>
    <t>MSD</t>
  </si>
  <si>
    <t>kWh</t>
  </si>
  <si>
    <t>Altbau + Anbau Bibliothek</t>
  </si>
  <si>
    <t>SF</t>
  </si>
  <si>
    <t>Neubau NSHV</t>
  </si>
  <si>
    <t>E.2.0.0</t>
  </si>
  <si>
    <t>H. Heizenergiezähler (Heizungstechnik)</t>
  </si>
  <si>
    <t>Erdgas</t>
  </si>
  <si>
    <t>Altbau Heizzentrale</t>
  </si>
  <si>
    <t>m³</t>
  </si>
  <si>
    <t>H.1.1.0</t>
  </si>
  <si>
    <t>Kochgas Küche</t>
  </si>
  <si>
    <t>Wärme</t>
  </si>
  <si>
    <t>H.12.1.0</t>
  </si>
  <si>
    <t>H.12.2.0</t>
  </si>
  <si>
    <t>W. Wasserzähler (Sanitärtechnik)</t>
  </si>
  <si>
    <t>Wasser</t>
  </si>
  <si>
    <t>E. Zählerschema Elektro</t>
  </si>
  <si>
    <t>Versorgungsnetz</t>
  </si>
  <si>
    <t>H. Zählerschema Heizung</t>
  </si>
  <si>
    <t>W. Zählerschema Sanitär</t>
  </si>
  <si>
    <t>Neubau Sanitärverteilung</t>
  </si>
  <si>
    <t>Altbau Sanitärverteilung</t>
  </si>
  <si>
    <t>NRF</t>
  </si>
  <si>
    <t>Lageplan</t>
  </si>
  <si>
    <t>Beispielschule</t>
  </si>
  <si>
    <t>Musterstraße</t>
  </si>
  <si>
    <t>Anbau</t>
  </si>
  <si>
    <t>b) In Abstimmung mit der Abteilung Energiemanagement ist ein Verbrauchszählerkonzept für Strom, Heizenergie, Wasser und Warmwasser zu entwickeln und in der Planung umzusetzen. Dabei sind nicht nur Fremdverbraucher/nutzer(innen) zu berücksichtigen sondern auch die Möglichkeiten einer begleitenden Verbrauchserfassung zur Überprüfung der Gebäudequalität. Das Zählerkonzept wird vom Energiemanagement freigegeben und nach Ausführung abgenommen.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</si>
</sst>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x14ac:knownFonts="1">
    <font>
      <sz val="11"/>
      <color theme="1"/>
      <name val="Calibri"/>
      <family val="2"/>
      <scheme val="minor"/>
    </font>
    <font>
      <sz val="10"/>
      <name val="Arial"/>
    </font>
    <font>
      <b/>
      <sz val="10"/>
      <name val="Arial"/>
      <family val="2"/>
    </font>
    <font>
      <sz val="10"/>
      <name val="Arial"/>
      <family val="2"/>
    </font>
    <font>
      <b/>
      <sz val="10"/>
      <name val="Arial Narrow"/>
      <family val="2"/>
    </font>
    <font>
      <b/>
      <sz val="14"/>
      <color indexed="9"/>
      <name val="Arial"/>
      <family val="2"/>
    </font>
    <font>
      <b/>
      <sz val="10"/>
      <color indexed="9"/>
      <name val="Arial"/>
      <family val="2"/>
    </font>
    <font>
      <sz val="10"/>
      <name val="Arial Narrow"/>
      <family val="2"/>
    </font>
    <font>
      <sz val="10"/>
      <color theme="3"/>
      <name val="Arial"/>
      <family val="2"/>
    </font>
    <font>
      <sz val="10"/>
      <color theme="3"/>
      <name val="Arial Narrow"/>
      <family val="2"/>
    </font>
    <font>
      <b/>
      <sz val="10"/>
      <color rgb="FFFFFF00"/>
      <name val="Arial Narrow"/>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tint="-0.14996795556505021"/>
        <bgColor indexed="64"/>
      </patternFill>
    </fill>
    <fill>
      <patternFill patternType="solid">
        <fgColor theme="1" tint="0.34998626667073579"/>
        <bgColor indexed="9"/>
      </patternFill>
    </fill>
    <fill>
      <patternFill patternType="solid">
        <fgColor theme="1" tint="0.34998626667073579"/>
        <bgColor auto="1"/>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s>
  <cellStyleXfs count="10">
    <xf numFmtId="0" fontId="0" fillId="0" borderId="0"/>
    <xf numFmtId="0" fontId="1" fillId="0" borderId="0" applyBorder="0"/>
    <xf numFmtId="3" fontId="3" fillId="2" borderId="1">
      <alignment vertical="center"/>
    </xf>
    <xf numFmtId="3" fontId="3" fillId="0" borderId="1">
      <alignment vertical="center"/>
      <protection locked="0"/>
    </xf>
    <xf numFmtId="0" fontId="4" fillId="2" borderId="0">
      <alignment horizontal="center" vertical="center"/>
    </xf>
    <xf numFmtId="0" fontId="5" fillId="3" borderId="2">
      <alignment horizontal="left" vertical="center"/>
    </xf>
    <xf numFmtId="0" fontId="6" fillId="4" borderId="3">
      <alignment horizontal="left" vertical="center"/>
    </xf>
    <xf numFmtId="0" fontId="4" fillId="2" borderId="0">
      <alignment horizontal="left" vertical="center"/>
    </xf>
    <xf numFmtId="0" fontId="7" fillId="2" borderId="0">
      <alignment horizontal="left" vertical="center"/>
    </xf>
    <xf numFmtId="0" fontId="8" fillId="0" borderId="0" applyNumberFormat="0" applyFill="0" applyBorder="0" applyAlignment="0" applyProtection="0">
      <alignment vertical="top"/>
      <protection locked="0"/>
    </xf>
  </cellStyleXfs>
  <cellXfs count="94">
    <xf numFmtId="0" fontId="0" fillId="0" borderId="0" xfId="0"/>
    <xf numFmtId="0" fontId="2" fillId="0" borderId="0" xfId="1" applyFont="1"/>
    <xf numFmtId="0" fontId="1" fillId="0" borderId="0" xfId="1"/>
    <xf numFmtId="0" fontId="3" fillId="0" borderId="0" xfId="1" applyFont="1" applyAlignment="1">
      <alignment vertical="top" wrapText="1"/>
    </xf>
    <xf numFmtId="0" fontId="1" fillId="0" borderId="0" xfId="1" applyAlignment="1">
      <alignment wrapText="1"/>
    </xf>
    <xf numFmtId="0" fontId="3" fillId="0" borderId="0" xfId="1" applyFont="1" applyAlignment="1">
      <alignment wrapText="1"/>
    </xf>
    <xf numFmtId="0" fontId="1" fillId="0" borderId="0" xfId="1" applyAlignment="1">
      <alignment vertical="top" wrapText="1"/>
    </xf>
    <xf numFmtId="0" fontId="5" fillId="3" borderId="2" xfId="5">
      <alignment horizontal="left" vertical="center"/>
    </xf>
    <xf numFmtId="0" fontId="7" fillId="0" borderId="0" xfId="1" applyFont="1" applyFill="1"/>
    <xf numFmtId="0" fontId="9" fillId="0" borderId="4" xfId="9" applyFont="1" applyFill="1" applyBorder="1" applyAlignment="1" applyProtection="1"/>
    <xf numFmtId="0" fontId="7" fillId="0" borderId="0" xfId="1" applyFont="1"/>
    <xf numFmtId="0" fontId="6" fillId="4" borderId="3" xfId="6">
      <alignment horizontal="left" vertical="center"/>
    </xf>
    <xf numFmtId="0" fontId="7" fillId="2" borderId="0" xfId="8">
      <alignment horizontal="left" vertical="center"/>
    </xf>
    <xf numFmtId="0" fontId="4" fillId="2" borderId="0" xfId="8" applyFont="1">
      <alignment horizontal="left" vertical="center"/>
    </xf>
    <xf numFmtId="0" fontId="7" fillId="2" borderId="0" xfId="8" applyAlignment="1">
      <alignment horizontal="right" vertical="center"/>
    </xf>
    <xf numFmtId="164" fontId="7" fillId="2" borderId="0" xfId="8" applyNumberFormat="1" applyAlignment="1">
      <alignment horizontal="left" vertical="center"/>
    </xf>
    <xf numFmtId="3" fontId="3" fillId="0" borderId="5" xfId="3" applyFont="1" applyBorder="1" applyAlignment="1">
      <alignment vertical="center"/>
      <protection locked="0"/>
    </xf>
    <xf numFmtId="3" fontId="3" fillId="0" borderId="6" xfId="3" applyFont="1" applyBorder="1" applyAlignment="1">
      <alignment vertical="center"/>
      <protection locked="0"/>
    </xf>
    <xf numFmtId="3" fontId="3" fillId="0" borderId="1" xfId="3" applyFont="1" applyBorder="1" applyAlignment="1">
      <alignment vertical="center"/>
      <protection locked="0"/>
    </xf>
    <xf numFmtId="0" fontId="9" fillId="0" borderId="0" xfId="9" applyFont="1" applyFill="1" applyBorder="1" applyAlignment="1" applyProtection="1">
      <alignment horizontal="right"/>
    </xf>
    <xf numFmtId="0" fontId="4" fillId="2" borderId="0" xfId="4">
      <alignment horizontal="center" vertical="center"/>
    </xf>
    <xf numFmtId="0" fontId="7" fillId="2" borderId="0" xfId="8" applyBorder="1">
      <alignment horizontal="left" vertical="center"/>
    </xf>
    <xf numFmtId="0" fontId="4" fillId="2" borderId="0" xfId="8" applyFont="1" applyAlignment="1">
      <alignment horizontal="center" vertical="center"/>
    </xf>
    <xf numFmtId="0" fontId="4" fillId="2" borderId="0" xfId="8" applyFont="1" applyBorder="1">
      <alignment horizontal="left" vertical="center"/>
    </xf>
    <xf numFmtId="0" fontId="4" fillId="2" borderId="0" xfId="4" applyAlignment="1">
      <alignment vertical="center"/>
    </xf>
    <xf numFmtId="0" fontId="4" fillId="2" borderId="0" xfId="4" applyAlignment="1">
      <alignment horizontal="left" vertical="center"/>
    </xf>
    <xf numFmtId="0" fontId="2" fillId="5" borderId="0" xfId="4" applyFont="1" applyFill="1" applyAlignment="1">
      <alignment horizontal="left" vertical="center"/>
    </xf>
    <xf numFmtId="0" fontId="10" fillId="5" borderId="0" xfId="4" applyFont="1" applyFill="1">
      <alignment horizontal="center" vertical="center"/>
    </xf>
    <xf numFmtId="0" fontId="10" fillId="5" borderId="0" xfId="4" applyFont="1" applyFill="1" applyAlignment="1">
      <alignment horizontal="left" vertical="center"/>
    </xf>
    <xf numFmtId="3" fontId="2" fillId="5" borderId="1" xfId="3" applyFont="1" applyFill="1">
      <alignment vertical="center"/>
      <protection locked="0"/>
    </xf>
    <xf numFmtId="3" fontId="3" fillId="5" borderId="1" xfId="3" applyFill="1" applyAlignment="1">
      <alignment horizontal="center" vertical="center"/>
      <protection locked="0"/>
    </xf>
    <xf numFmtId="3" fontId="3" fillId="0" borderId="1" xfId="3">
      <alignment vertical="center"/>
      <protection locked="0"/>
    </xf>
    <xf numFmtId="3" fontId="3" fillId="0" borderId="1" xfId="3" applyAlignment="1">
      <alignment horizontal="center" vertical="center"/>
      <protection locked="0"/>
    </xf>
    <xf numFmtId="3" fontId="2" fillId="6" borderId="6" xfId="3" applyFont="1" applyFill="1" applyBorder="1">
      <alignment vertical="center"/>
      <protection locked="0"/>
    </xf>
    <xf numFmtId="3" fontId="2" fillId="6" borderId="6" xfId="3" applyFont="1" applyFill="1" applyBorder="1" applyAlignment="1">
      <alignment horizontal="center" vertical="center"/>
      <protection locked="0"/>
    </xf>
    <xf numFmtId="3" fontId="2" fillId="6" borderId="1" xfId="3" applyFont="1" applyFill="1">
      <alignment vertical="center"/>
      <protection locked="0"/>
    </xf>
    <xf numFmtId="3" fontId="3" fillId="6" borderId="1" xfId="3" applyFill="1" applyAlignment="1">
      <alignment horizontal="center" vertical="center"/>
      <protection locked="0"/>
    </xf>
    <xf numFmtId="3" fontId="2" fillId="7" borderId="6" xfId="3" applyFont="1" applyFill="1" applyBorder="1">
      <alignment vertical="center"/>
      <protection locked="0"/>
    </xf>
    <xf numFmtId="3" fontId="2" fillId="7" borderId="6" xfId="3" applyFont="1" applyFill="1" applyBorder="1" applyAlignment="1">
      <alignment horizontal="center" vertical="center"/>
      <protection locked="0"/>
    </xf>
    <xf numFmtId="3" fontId="2" fillId="7" borderId="1" xfId="3" applyFont="1" applyFill="1">
      <alignment vertical="center"/>
      <protection locked="0"/>
    </xf>
    <xf numFmtId="3" fontId="3" fillId="7" borderId="1" xfId="3" applyFill="1" applyAlignment="1">
      <alignment horizontal="center" vertical="center"/>
      <protection locked="0"/>
    </xf>
    <xf numFmtId="0" fontId="3" fillId="0" borderId="0" xfId="1" applyFont="1" applyFill="1"/>
    <xf numFmtId="0" fontId="1" fillId="0" borderId="8" xfId="1" applyBorder="1"/>
    <xf numFmtId="0" fontId="1" fillId="0" borderId="9" xfId="1" applyBorder="1"/>
    <xf numFmtId="0" fontId="7" fillId="0" borderId="9" xfId="1" applyFont="1" applyBorder="1"/>
    <xf numFmtId="164" fontId="7" fillId="0" borderId="9" xfId="8" applyNumberFormat="1" applyFill="1" applyBorder="1" applyAlignment="1">
      <alignment horizontal="left" vertical="center"/>
    </xf>
    <xf numFmtId="3" fontId="7" fillId="0" borderId="9" xfId="1" applyNumberFormat="1" applyFont="1" applyBorder="1"/>
    <xf numFmtId="0" fontId="7" fillId="0" borderId="10" xfId="1" applyFont="1" applyBorder="1" applyAlignment="1">
      <alignment horizontal="right"/>
    </xf>
    <xf numFmtId="0" fontId="1" fillId="0" borderId="11" xfId="1" applyBorder="1"/>
    <xf numFmtId="0" fontId="1" fillId="0" borderId="0" xfId="1" applyBorder="1"/>
    <xf numFmtId="0" fontId="7" fillId="0" borderId="0" xfId="1" applyFont="1" applyBorder="1"/>
    <xf numFmtId="164" fontId="7" fillId="0" borderId="0" xfId="8" applyNumberFormat="1" applyFill="1" applyBorder="1" applyAlignment="1">
      <alignment horizontal="left" vertical="center"/>
    </xf>
    <xf numFmtId="3" fontId="7" fillId="0" borderId="0" xfId="1" applyNumberFormat="1" applyFont="1" applyBorder="1"/>
    <xf numFmtId="0" fontId="7" fillId="0" borderId="12" xfId="1" applyFont="1" applyBorder="1"/>
    <xf numFmtId="3" fontId="2" fillId="5" borderId="5" xfId="1" applyNumberFormat="1" applyFont="1" applyFill="1" applyBorder="1" applyAlignment="1"/>
    <xf numFmtId="3" fontId="2" fillId="5" borderId="7" xfId="1" applyNumberFormat="1" applyFont="1" applyFill="1" applyBorder="1" applyAlignment="1"/>
    <xf numFmtId="3" fontId="2" fillId="0" borderId="5" xfId="1" applyNumberFormat="1" applyFont="1" applyBorder="1" applyAlignment="1"/>
    <xf numFmtId="3" fontId="2" fillId="0" borderId="6" xfId="1" applyNumberFormat="1" applyFont="1" applyBorder="1" applyAlignment="1"/>
    <xf numFmtId="3" fontId="2" fillId="0" borderId="7" xfId="1" applyNumberFormat="1" applyFont="1" applyBorder="1" applyAlignment="1"/>
    <xf numFmtId="0" fontId="1" fillId="0" borderId="12" xfId="1" applyBorder="1"/>
    <xf numFmtId="3" fontId="3" fillId="0" borderId="5" xfId="1" applyNumberFormat="1" applyFont="1" applyBorder="1" applyAlignment="1"/>
    <xf numFmtId="3" fontId="3" fillId="0" borderId="7" xfId="1" applyNumberFormat="1" applyFont="1" applyBorder="1" applyAlignment="1"/>
    <xf numFmtId="3" fontId="1" fillId="0" borderId="5" xfId="1" applyNumberFormat="1" applyBorder="1" applyAlignment="1"/>
    <xf numFmtId="3" fontId="1" fillId="0" borderId="6" xfId="1" applyNumberFormat="1" applyBorder="1" applyAlignment="1"/>
    <xf numFmtId="3" fontId="1" fillId="0" borderId="7" xfId="1" applyNumberFormat="1" applyBorder="1" applyAlignment="1"/>
    <xf numFmtId="0" fontId="1" fillId="0" borderId="13" xfId="1" applyBorder="1"/>
    <xf numFmtId="0" fontId="1" fillId="0" borderId="14" xfId="1" applyBorder="1"/>
    <xf numFmtId="0" fontId="1" fillId="0" borderId="15" xfId="1" applyBorder="1"/>
    <xf numFmtId="3" fontId="2" fillId="6" borderId="5" xfId="1" applyNumberFormat="1" applyFont="1" applyFill="1" applyBorder="1" applyAlignment="1"/>
    <xf numFmtId="3" fontId="2" fillId="6" borderId="7" xfId="1" applyNumberFormat="1" applyFont="1" applyFill="1" applyBorder="1" applyAlignment="1"/>
    <xf numFmtId="3" fontId="2" fillId="6" borderId="5" xfId="1" applyNumberFormat="1" applyFont="1" applyFill="1" applyBorder="1" applyAlignment="1">
      <alignment horizontal="left"/>
    </xf>
    <xf numFmtId="3" fontId="2" fillId="6" borderId="7" xfId="1" applyNumberFormat="1" applyFont="1" applyFill="1" applyBorder="1" applyAlignment="1">
      <alignment horizontal="left"/>
    </xf>
    <xf numFmtId="3" fontId="2" fillId="0" borderId="5" xfId="1" applyNumberFormat="1" applyFont="1" applyBorder="1" applyAlignment="1">
      <alignment horizontal="left"/>
    </xf>
    <xf numFmtId="3" fontId="2" fillId="0" borderId="6" xfId="1" applyNumberFormat="1" applyFont="1" applyBorder="1" applyAlignment="1">
      <alignment horizontal="left"/>
    </xf>
    <xf numFmtId="3" fontId="2" fillId="0" borderId="7" xfId="1" applyNumberFormat="1" applyFont="1" applyBorder="1" applyAlignment="1">
      <alignment horizontal="left"/>
    </xf>
    <xf numFmtId="3" fontId="3" fillId="0" borderId="5" xfId="1" applyNumberFormat="1" applyFont="1" applyBorder="1" applyAlignment="1">
      <alignment horizontal="left"/>
    </xf>
    <xf numFmtId="3" fontId="3" fillId="0" borderId="7" xfId="1" applyNumberFormat="1" applyFont="1" applyBorder="1" applyAlignment="1">
      <alignment horizontal="left"/>
    </xf>
    <xf numFmtId="3" fontId="1" fillId="0" borderId="5" xfId="1" applyNumberFormat="1" applyBorder="1" applyAlignment="1">
      <alignment horizontal="left"/>
    </xf>
    <xf numFmtId="3" fontId="1" fillId="0" borderId="6" xfId="1" applyNumberFormat="1" applyBorder="1" applyAlignment="1">
      <alignment horizontal="left"/>
    </xf>
    <xf numFmtId="3" fontId="1" fillId="0" borderId="7" xfId="1" applyNumberFormat="1" applyBorder="1" applyAlignment="1">
      <alignment horizontal="left"/>
    </xf>
    <xf numFmtId="3" fontId="3" fillId="0" borderId="0" xfId="1" applyNumberFormat="1" applyFont="1" applyBorder="1" applyAlignment="1">
      <alignment horizontal="left"/>
    </xf>
    <xf numFmtId="3" fontId="1" fillId="0" borderId="0" xfId="1" applyNumberFormat="1" applyBorder="1" applyAlignment="1">
      <alignment horizontal="left"/>
    </xf>
    <xf numFmtId="3" fontId="2" fillId="7" borderId="5" xfId="1" applyNumberFormat="1" applyFont="1" applyFill="1" applyBorder="1" applyAlignment="1"/>
    <xf numFmtId="3" fontId="2" fillId="7" borderId="7" xfId="1" applyNumberFormat="1" applyFont="1" applyFill="1" applyBorder="1" applyAlignment="1"/>
    <xf numFmtId="3" fontId="2" fillId="7" borderId="5" xfId="1" applyNumberFormat="1" applyFont="1" applyFill="1" applyBorder="1" applyAlignment="1">
      <alignment horizontal="left"/>
    </xf>
    <xf numFmtId="3" fontId="2" fillId="7" borderId="7" xfId="1" applyNumberFormat="1" applyFont="1" applyFill="1" applyBorder="1" applyAlignment="1">
      <alignment horizontal="left"/>
    </xf>
    <xf numFmtId="0" fontId="7" fillId="0" borderId="12" xfId="1" applyFont="1" applyBorder="1" applyAlignment="1">
      <alignment horizontal="right"/>
    </xf>
    <xf numFmtId="3" fontId="3" fillId="0" borderId="0" xfId="1" applyNumberFormat="1" applyFont="1" applyBorder="1" applyAlignment="1"/>
    <xf numFmtId="3" fontId="1" fillId="0" borderId="0" xfId="1" applyNumberFormat="1" applyBorder="1" applyAlignment="1"/>
    <xf numFmtId="3" fontId="2" fillId="0" borderId="5" xfId="3" applyFont="1" applyBorder="1" applyAlignment="1">
      <alignment horizontal="left" vertical="center"/>
      <protection locked="0"/>
    </xf>
    <xf numFmtId="3" fontId="2" fillId="0" borderId="6" xfId="3" applyFont="1" applyBorder="1" applyAlignment="1">
      <alignment horizontal="left" vertical="center"/>
      <protection locked="0"/>
    </xf>
    <xf numFmtId="3" fontId="2" fillId="0" borderId="7" xfId="3" applyFont="1" applyBorder="1" applyAlignment="1">
      <alignment horizontal="left" vertical="center"/>
      <protection locked="0"/>
    </xf>
    <xf numFmtId="0" fontId="4" fillId="2" borderId="0" xfId="8" applyFont="1" applyBorder="1" applyAlignment="1">
      <alignment horizontal="center" vertical="center"/>
    </xf>
    <xf numFmtId="0" fontId="4" fillId="2" borderId="0" xfId="8" applyFont="1" applyAlignment="1">
      <alignment horizontal="center" vertical="center"/>
    </xf>
  </cellXfs>
  <cellStyles count="10">
    <cellStyle name="Ausfeld_0" xfId="2"/>
    <cellStyle name="Einfeld_0" xfId="3"/>
    <cellStyle name="Link" xfId="9" builtinId="8"/>
    <cellStyle name="Spalte_fett" xfId="4"/>
    <cellStyle name="Standard" xfId="0" builtinId="0"/>
    <cellStyle name="Standard 2" xfId="1"/>
    <cellStyle name="Über_Form" xfId="5"/>
    <cellStyle name="Über_Teil" xfId="6"/>
    <cellStyle name="Zeile_fett" xfId="7"/>
    <cellStyle name="Zeile_normal"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Transmissionsverluste</a:t>
            </a:r>
          </a:p>
        </c:rich>
      </c:tx>
      <c:overlay val="0"/>
      <c:spPr>
        <a:noFill/>
        <a:ln w="25400">
          <a:noFill/>
        </a:ln>
      </c:spPr>
    </c:title>
    <c:autoTitleDeleted val="0"/>
    <c:view3D>
      <c:rotX val="25"/>
      <c:hPercent val="500"/>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pattFill prst="pct20">
              <a:fgClr>
                <a:srgbClr val="000000"/>
              </a:fgClr>
              <a:bgClr>
                <a:srgbClr val="FFFFFF"/>
              </a:bgClr>
            </a:pattFill>
            <a:ln w="12700">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'Blatt 1'!#REF!</c15:sqref>
                        </c15:formulaRef>
                      </c:ext>
                    </c:extLst>
                  </c:multiLvlStrRef>
                </c15:cat>
              </c15:filteredCategoryTitle>
            </c:ext>
            <c:ext xmlns:c16="http://schemas.microsoft.com/office/drawing/2014/chart" uri="{C3380CC4-5D6E-409C-BE32-E72D297353CC}">
              <c16:uniqueId val="{00000000-655D-4025-8C36-65C3B3343973}"/>
            </c:ext>
          </c:extLst>
        </c:ser>
        <c:dLbls>
          <c:showLegendKey val="0"/>
          <c:showVal val="0"/>
          <c:showCatName val="0"/>
          <c:showSerName val="0"/>
          <c:showPercent val="0"/>
          <c:showBubbleSize val="0"/>
        </c:dLbls>
        <c:gapWidth val="83"/>
        <c:gapDepth val="0"/>
        <c:shape val="box"/>
        <c:axId val="152829952"/>
        <c:axId val="152831488"/>
        <c:axId val="0"/>
      </c:bar3DChart>
      <c:catAx>
        <c:axId val="15282995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2831488"/>
        <c:crosses val="autoZero"/>
        <c:auto val="0"/>
        <c:lblAlgn val="ctr"/>
        <c:lblOffset val="100"/>
        <c:tickLblSkip val="23"/>
        <c:tickMarkSkip val="1"/>
        <c:noMultiLvlLbl val="0"/>
      </c:catAx>
      <c:valAx>
        <c:axId val="152831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2829952"/>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4" vertic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Wärmeverluste</a:t>
            </a:r>
          </a:p>
        </c:rich>
      </c:tx>
      <c:overlay val="0"/>
      <c:spPr>
        <a:noFill/>
        <a:ln w="25400">
          <a:noFill/>
        </a:ln>
      </c:spPr>
    </c:title>
    <c:autoTitleDeleted val="0"/>
    <c:view3D>
      <c:rotX val="25"/>
      <c:hPercent val="5"/>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spPr>
            <a:solidFill>
              <a:srgbClr val="C0C0C0"/>
            </a:solid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0-3233-41EC-AC32-133649D62D1B}"/>
            </c:ext>
          </c:extLst>
        </c:ser>
        <c:ser>
          <c:idx val="1"/>
          <c:order val="1"/>
          <c:spPr>
            <a:pattFill prst="pct20">
              <a:fgClr>
                <a:srgbClr val="000000"/>
              </a:fgClr>
              <a:bgClr>
                <a:srgbClr val="FFFFFF"/>
              </a:bgClr>
            </a:patt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1-3233-41EC-AC32-133649D62D1B}"/>
            </c:ext>
          </c:extLst>
        </c:ser>
        <c:dLbls>
          <c:showLegendKey val="0"/>
          <c:showVal val="0"/>
          <c:showCatName val="0"/>
          <c:showSerName val="0"/>
          <c:showPercent val="0"/>
          <c:showBubbleSize val="0"/>
        </c:dLbls>
        <c:gapWidth val="83"/>
        <c:gapDepth val="0"/>
        <c:shape val="box"/>
        <c:axId val="158699520"/>
        <c:axId val="158701056"/>
        <c:axId val="0"/>
      </c:bar3DChart>
      <c:catAx>
        <c:axId val="158699520"/>
        <c:scaling>
          <c:orientation val="minMax"/>
        </c:scaling>
        <c:delete val="0"/>
        <c:axPos val="b"/>
        <c:majorTickMark val="out"/>
        <c:minorTickMark val="none"/>
        <c:tickLblPos val="none"/>
        <c:spPr>
          <a:ln w="3175">
            <a:solidFill>
              <a:srgbClr val="000000"/>
            </a:solidFill>
            <a:prstDash val="solid"/>
          </a:ln>
        </c:spPr>
        <c:crossAx val="158701056"/>
        <c:crosses val="autoZero"/>
        <c:auto val="0"/>
        <c:lblAlgn val="ctr"/>
        <c:lblOffset val="100"/>
        <c:tickMarkSkip val="1"/>
        <c:noMultiLvlLbl val="0"/>
      </c:catAx>
      <c:valAx>
        <c:axId val="1587010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8699520"/>
        <c:crosses val="autoZero"/>
        <c:crossBetween val="between"/>
      </c:valAx>
      <c:spPr>
        <a:noFill/>
        <a:ln w="25400">
          <a:noFill/>
        </a:ln>
      </c:spPr>
    </c:plotArea>
    <c:legend>
      <c:legendPos val="b"/>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360" verticalDpi="18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Heizwärmebedarf</a:t>
            </a:r>
          </a:p>
        </c:rich>
      </c:tx>
      <c:overlay val="0"/>
      <c:spPr>
        <a:noFill/>
        <a:ln w="25400">
          <a:noFill/>
        </a:ln>
      </c:spPr>
    </c:title>
    <c:autoTitleDeleted val="0"/>
    <c:view3D>
      <c:rotX val="25"/>
      <c:hPercent val="5"/>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spPr>
            <a:solidFill>
              <a:srgbClr val="C0C0C0"/>
            </a:solidFill>
            <a:ln w="3175">
              <a:solidFill>
                <a:srgbClr val="000000"/>
              </a:solidFill>
              <a:prstDash val="solid"/>
            </a:ln>
          </c:spPr>
          <c:invertIfNegative val="0"/>
          <c:val>
            <c:numRef>
              <c:f>'1. Gesamtkosten'!#REF!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'1. Gesamtkosten'!#REF!</c15:sqref>
                        </c15:formulaRef>
                      </c:ext>
                    </c:extLst>
                    <c:strCache>
                      <c:ptCount val="1"/>
                      <c:pt idx="0">
                        <c:v>#REF!</c:v>
                      </c:pt>
                    </c:strCache>
                  </c:strRef>
                </c15:tx>
              </c15:filteredSeriesTitle>
            </c:ext>
            <c:ext xmlns:c16="http://schemas.microsoft.com/office/drawing/2014/chart" uri="{C3380CC4-5D6E-409C-BE32-E72D297353CC}">
              <c16:uniqueId val="{00000000-A69D-4A57-9793-604AD04F5530}"/>
            </c:ext>
          </c:extLst>
        </c:ser>
        <c:ser>
          <c:idx val="1"/>
          <c:order val="1"/>
          <c:spPr>
            <a:pattFill prst="pct20">
              <a:fgClr>
                <a:srgbClr val="000000"/>
              </a:fgClr>
              <a:bgClr>
                <a:srgbClr val="FFFFFF"/>
              </a:bgClr>
            </a:patt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1-A69D-4A57-9793-604AD04F5530}"/>
            </c:ext>
          </c:extLst>
        </c:ser>
        <c:dLbls>
          <c:showLegendKey val="0"/>
          <c:showVal val="0"/>
          <c:showCatName val="0"/>
          <c:showSerName val="0"/>
          <c:showPercent val="0"/>
          <c:showBubbleSize val="0"/>
        </c:dLbls>
        <c:gapWidth val="83"/>
        <c:gapDepth val="0"/>
        <c:shape val="box"/>
        <c:axId val="158727168"/>
        <c:axId val="158434048"/>
        <c:axId val="0"/>
      </c:bar3DChart>
      <c:catAx>
        <c:axId val="158727168"/>
        <c:scaling>
          <c:orientation val="minMax"/>
        </c:scaling>
        <c:delete val="0"/>
        <c:axPos val="b"/>
        <c:majorTickMark val="out"/>
        <c:minorTickMark val="none"/>
        <c:tickLblPos val="none"/>
        <c:spPr>
          <a:ln w="3175">
            <a:solidFill>
              <a:srgbClr val="000000"/>
            </a:solidFill>
            <a:prstDash val="solid"/>
          </a:ln>
        </c:spPr>
        <c:crossAx val="158434048"/>
        <c:crosses val="autoZero"/>
        <c:auto val="0"/>
        <c:lblAlgn val="ctr"/>
        <c:lblOffset val="100"/>
        <c:tickMarkSkip val="1"/>
        <c:noMultiLvlLbl val="0"/>
      </c:catAx>
      <c:valAx>
        <c:axId val="158434048"/>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8727168"/>
        <c:crosses val="autoZero"/>
        <c:crossBetween val="between"/>
      </c:valAx>
      <c:spPr>
        <a:noFill/>
        <a:ln w="25400">
          <a:noFill/>
        </a:ln>
      </c:spPr>
    </c:plotArea>
    <c:legend>
      <c:legendPos val="b"/>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Wärmegewinne</a:t>
            </a:r>
          </a:p>
        </c:rich>
      </c:tx>
      <c:overlay val="0"/>
      <c:spPr>
        <a:noFill/>
        <a:ln w="25400">
          <a:noFill/>
        </a:ln>
      </c:spPr>
    </c:title>
    <c:autoTitleDeleted val="0"/>
    <c:view3D>
      <c:rotX val="25"/>
      <c:hPercent val="500"/>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pattFill prst="pct20">
              <a:fgClr>
                <a:srgbClr val="000000"/>
              </a:fgClr>
              <a:bgClr>
                <a:srgbClr val="FFFFFF"/>
              </a:bgClr>
            </a:pattFill>
            <a:ln w="12700">
              <a:solidFill>
                <a:srgbClr val="000000"/>
              </a:solidFill>
              <a:prstDash val="solid"/>
            </a:ln>
          </c:spPr>
          <c:invertIfNegative val="0"/>
          <c:val>
            <c:numRef>
              <c:f>('Blatt 1'!#REF!,'Blatt 1'!#REF!,'Blatt 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('Blatt 1'!#REF!,'Blatt 1'!#REF!,'Blatt 1'!#REF!)</c15:sqref>
                        </c15:formulaRef>
                      </c:ext>
                    </c:extLst>
                  </c:multiLvlStrRef>
                </c15:cat>
              </c15:filteredCategoryTitle>
            </c:ext>
            <c:ext xmlns:c16="http://schemas.microsoft.com/office/drawing/2014/chart" uri="{C3380CC4-5D6E-409C-BE32-E72D297353CC}">
              <c16:uniqueId val="{00000000-946D-4623-8CB4-C0069B845559}"/>
            </c:ext>
          </c:extLst>
        </c:ser>
        <c:dLbls>
          <c:showLegendKey val="0"/>
          <c:showVal val="0"/>
          <c:showCatName val="0"/>
          <c:showSerName val="0"/>
          <c:showPercent val="0"/>
          <c:showBubbleSize val="0"/>
        </c:dLbls>
        <c:gapWidth val="83"/>
        <c:gapDepth val="0"/>
        <c:shape val="box"/>
        <c:axId val="158455296"/>
        <c:axId val="158456832"/>
        <c:axId val="0"/>
      </c:bar3DChart>
      <c:catAx>
        <c:axId val="15845529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8456832"/>
        <c:crosses val="autoZero"/>
        <c:auto val="0"/>
        <c:lblAlgn val="ctr"/>
        <c:lblOffset val="100"/>
        <c:tickLblSkip val="17"/>
        <c:tickMarkSkip val="1"/>
        <c:noMultiLvlLbl val="0"/>
      </c:catAx>
      <c:valAx>
        <c:axId val="1584568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8455296"/>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4" verticalDpi="-4"/>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Transmissionsverluste</a:t>
            </a:r>
          </a:p>
        </c:rich>
      </c:tx>
      <c:overlay val="0"/>
      <c:spPr>
        <a:noFill/>
        <a:ln w="25400">
          <a:noFill/>
        </a:ln>
      </c:spPr>
    </c:title>
    <c:autoTitleDeleted val="0"/>
    <c:view3D>
      <c:rotX val="25"/>
      <c:hPercent val="500"/>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pattFill prst="pct20">
              <a:fgClr>
                <a:srgbClr val="000000"/>
              </a:fgClr>
              <a:bgClr>
                <a:srgbClr val="FFFFFF"/>
              </a:bgClr>
            </a:pattFill>
            <a:ln w="12700">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'Blatt 1'!#REF!</c15:sqref>
                        </c15:formulaRef>
                      </c:ext>
                    </c:extLst>
                  </c:multiLvlStrRef>
                </c15:cat>
              </c15:filteredCategoryTitle>
            </c:ext>
            <c:ext xmlns:c16="http://schemas.microsoft.com/office/drawing/2014/chart" uri="{C3380CC4-5D6E-409C-BE32-E72D297353CC}">
              <c16:uniqueId val="{00000000-7764-471B-AD21-EA7492A464C9}"/>
            </c:ext>
          </c:extLst>
        </c:ser>
        <c:dLbls>
          <c:showLegendKey val="0"/>
          <c:showVal val="0"/>
          <c:showCatName val="0"/>
          <c:showSerName val="0"/>
          <c:showPercent val="0"/>
          <c:showBubbleSize val="0"/>
        </c:dLbls>
        <c:gapWidth val="83"/>
        <c:gapDepth val="0"/>
        <c:shape val="box"/>
        <c:axId val="159797248"/>
        <c:axId val="159798784"/>
        <c:axId val="0"/>
      </c:bar3DChart>
      <c:catAx>
        <c:axId val="15979724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9798784"/>
        <c:crosses val="autoZero"/>
        <c:auto val="0"/>
        <c:lblAlgn val="ctr"/>
        <c:lblOffset val="100"/>
        <c:tickLblSkip val="23"/>
        <c:tickMarkSkip val="1"/>
        <c:noMultiLvlLbl val="0"/>
      </c:catAx>
      <c:valAx>
        <c:axId val="1597987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979724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4" verticalDpi="-4"/>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Wärmeverluste</a:t>
            </a:r>
          </a:p>
        </c:rich>
      </c:tx>
      <c:overlay val="0"/>
      <c:spPr>
        <a:noFill/>
        <a:ln w="25400">
          <a:noFill/>
        </a:ln>
      </c:spPr>
    </c:title>
    <c:autoTitleDeleted val="0"/>
    <c:view3D>
      <c:rotX val="25"/>
      <c:hPercent val="5"/>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spPr>
            <a:solidFill>
              <a:srgbClr val="C0C0C0"/>
            </a:solid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0-069F-47E7-A5F6-FF8E3B755618}"/>
            </c:ext>
          </c:extLst>
        </c:ser>
        <c:ser>
          <c:idx val="1"/>
          <c:order val="1"/>
          <c:spPr>
            <a:pattFill prst="pct20">
              <a:fgClr>
                <a:srgbClr val="000000"/>
              </a:fgClr>
              <a:bgClr>
                <a:srgbClr val="FFFFFF"/>
              </a:bgClr>
            </a:patt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1-069F-47E7-A5F6-FF8E3B755618}"/>
            </c:ext>
          </c:extLst>
        </c:ser>
        <c:dLbls>
          <c:showLegendKey val="0"/>
          <c:showVal val="0"/>
          <c:showCatName val="0"/>
          <c:showSerName val="0"/>
          <c:showPercent val="0"/>
          <c:showBubbleSize val="0"/>
        </c:dLbls>
        <c:gapWidth val="83"/>
        <c:gapDepth val="0"/>
        <c:shape val="box"/>
        <c:axId val="159840896"/>
        <c:axId val="159850880"/>
        <c:axId val="0"/>
      </c:bar3DChart>
      <c:catAx>
        <c:axId val="159840896"/>
        <c:scaling>
          <c:orientation val="minMax"/>
        </c:scaling>
        <c:delete val="0"/>
        <c:axPos val="b"/>
        <c:majorTickMark val="out"/>
        <c:minorTickMark val="none"/>
        <c:tickLblPos val="none"/>
        <c:spPr>
          <a:ln w="3175">
            <a:solidFill>
              <a:srgbClr val="000000"/>
            </a:solidFill>
            <a:prstDash val="solid"/>
          </a:ln>
        </c:spPr>
        <c:crossAx val="159850880"/>
        <c:crosses val="autoZero"/>
        <c:auto val="0"/>
        <c:lblAlgn val="ctr"/>
        <c:lblOffset val="100"/>
        <c:tickMarkSkip val="1"/>
        <c:noMultiLvlLbl val="0"/>
      </c:catAx>
      <c:valAx>
        <c:axId val="15985088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9840896"/>
        <c:crosses val="autoZero"/>
        <c:crossBetween val="between"/>
      </c:valAx>
      <c:spPr>
        <a:noFill/>
        <a:ln w="25400">
          <a:noFill/>
        </a:ln>
      </c:spPr>
    </c:plotArea>
    <c:legend>
      <c:legendPos val="b"/>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360" verticalDpi="18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Heizwärmebedarf</a:t>
            </a:r>
          </a:p>
        </c:rich>
      </c:tx>
      <c:overlay val="0"/>
      <c:spPr>
        <a:noFill/>
        <a:ln w="25400">
          <a:noFill/>
        </a:ln>
      </c:spPr>
    </c:title>
    <c:autoTitleDeleted val="0"/>
    <c:view3D>
      <c:rotX val="25"/>
      <c:hPercent val="5"/>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spPr>
            <a:solidFill>
              <a:srgbClr val="C0C0C0"/>
            </a:solidFill>
            <a:ln w="3175">
              <a:solidFill>
                <a:srgbClr val="000000"/>
              </a:solidFill>
              <a:prstDash val="solid"/>
            </a:ln>
          </c:spPr>
          <c:invertIfNegative val="0"/>
          <c:val>
            <c:numRef>
              <c:f>'1. Gesamtkosten'!#REF!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'1. Gesamtkosten'!#REF!</c15:sqref>
                        </c15:formulaRef>
                      </c:ext>
                    </c:extLst>
                    <c:strCache>
                      <c:ptCount val="1"/>
                      <c:pt idx="0">
                        <c:v>#REF!</c:v>
                      </c:pt>
                    </c:strCache>
                  </c:strRef>
                </c15:tx>
              </c15:filteredSeriesTitle>
            </c:ext>
            <c:ext xmlns:c16="http://schemas.microsoft.com/office/drawing/2014/chart" uri="{C3380CC4-5D6E-409C-BE32-E72D297353CC}">
              <c16:uniqueId val="{00000000-EF49-46FF-8D74-D988256A7736}"/>
            </c:ext>
          </c:extLst>
        </c:ser>
        <c:ser>
          <c:idx val="1"/>
          <c:order val="1"/>
          <c:spPr>
            <a:pattFill prst="pct20">
              <a:fgClr>
                <a:srgbClr val="000000"/>
              </a:fgClr>
              <a:bgClr>
                <a:srgbClr val="FFFFFF"/>
              </a:bgClr>
            </a:patt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1-EF49-46FF-8D74-D988256A7736}"/>
            </c:ext>
          </c:extLst>
        </c:ser>
        <c:dLbls>
          <c:showLegendKey val="0"/>
          <c:showVal val="0"/>
          <c:showCatName val="0"/>
          <c:showSerName val="0"/>
          <c:showPercent val="0"/>
          <c:showBubbleSize val="0"/>
        </c:dLbls>
        <c:gapWidth val="83"/>
        <c:gapDepth val="0"/>
        <c:shape val="box"/>
        <c:axId val="159881088"/>
        <c:axId val="159882624"/>
        <c:axId val="0"/>
      </c:bar3DChart>
      <c:catAx>
        <c:axId val="159881088"/>
        <c:scaling>
          <c:orientation val="minMax"/>
        </c:scaling>
        <c:delete val="0"/>
        <c:axPos val="b"/>
        <c:majorTickMark val="out"/>
        <c:minorTickMark val="none"/>
        <c:tickLblPos val="none"/>
        <c:spPr>
          <a:ln w="3175">
            <a:solidFill>
              <a:srgbClr val="000000"/>
            </a:solidFill>
            <a:prstDash val="solid"/>
          </a:ln>
        </c:spPr>
        <c:crossAx val="159882624"/>
        <c:crosses val="autoZero"/>
        <c:auto val="0"/>
        <c:lblAlgn val="ctr"/>
        <c:lblOffset val="100"/>
        <c:tickMarkSkip val="1"/>
        <c:noMultiLvlLbl val="0"/>
      </c:catAx>
      <c:valAx>
        <c:axId val="159882624"/>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9881088"/>
        <c:crosses val="autoZero"/>
        <c:crossBetween val="between"/>
      </c:valAx>
      <c:spPr>
        <a:noFill/>
        <a:ln w="25400">
          <a:noFill/>
        </a:ln>
      </c:spPr>
    </c:plotArea>
    <c:legend>
      <c:legendPos val="b"/>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Wärmegewinne</a:t>
            </a:r>
          </a:p>
        </c:rich>
      </c:tx>
      <c:overlay val="0"/>
      <c:spPr>
        <a:noFill/>
        <a:ln w="25400">
          <a:noFill/>
        </a:ln>
      </c:spPr>
    </c:title>
    <c:autoTitleDeleted val="0"/>
    <c:view3D>
      <c:rotX val="25"/>
      <c:hPercent val="500"/>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pattFill prst="pct20">
              <a:fgClr>
                <a:srgbClr val="000000"/>
              </a:fgClr>
              <a:bgClr>
                <a:srgbClr val="FFFFFF"/>
              </a:bgClr>
            </a:pattFill>
            <a:ln w="12700">
              <a:solidFill>
                <a:srgbClr val="000000"/>
              </a:solidFill>
              <a:prstDash val="solid"/>
            </a:ln>
          </c:spPr>
          <c:invertIfNegative val="0"/>
          <c:val>
            <c:numRef>
              <c:f>('Blatt 1'!#REF!,'Blatt 1'!#REF!,'Blatt 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('Blatt 1'!#REF!,'Blatt 1'!#REF!,'Blatt 1'!#REF!)</c15:sqref>
                        </c15:formulaRef>
                      </c:ext>
                    </c:extLst>
                  </c:multiLvlStrRef>
                </c15:cat>
              </c15:filteredCategoryTitle>
            </c:ext>
            <c:ext xmlns:c16="http://schemas.microsoft.com/office/drawing/2014/chart" uri="{C3380CC4-5D6E-409C-BE32-E72D297353CC}">
              <c16:uniqueId val="{00000000-D3DA-4669-9C7B-C49313FB230C}"/>
            </c:ext>
          </c:extLst>
        </c:ser>
        <c:dLbls>
          <c:showLegendKey val="0"/>
          <c:showVal val="0"/>
          <c:showCatName val="0"/>
          <c:showSerName val="0"/>
          <c:showPercent val="0"/>
          <c:showBubbleSize val="0"/>
        </c:dLbls>
        <c:gapWidth val="83"/>
        <c:gapDepth val="0"/>
        <c:shape val="box"/>
        <c:axId val="162296192"/>
        <c:axId val="162297728"/>
        <c:axId val="0"/>
      </c:bar3DChart>
      <c:catAx>
        <c:axId val="16229619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62297728"/>
        <c:crosses val="autoZero"/>
        <c:auto val="0"/>
        <c:lblAlgn val="ctr"/>
        <c:lblOffset val="100"/>
        <c:tickLblSkip val="17"/>
        <c:tickMarkSkip val="1"/>
        <c:noMultiLvlLbl val="0"/>
      </c:catAx>
      <c:valAx>
        <c:axId val="1622977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62296192"/>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Wärmeverluste</a:t>
            </a:r>
          </a:p>
        </c:rich>
      </c:tx>
      <c:overlay val="0"/>
      <c:spPr>
        <a:noFill/>
        <a:ln w="25400">
          <a:noFill/>
        </a:ln>
      </c:spPr>
    </c:title>
    <c:autoTitleDeleted val="0"/>
    <c:view3D>
      <c:rotX val="25"/>
      <c:hPercent val="5"/>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spPr>
            <a:solidFill>
              <a:srgbClr val="C0C0C0"/>
            </a:solid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0-7B71-4269-BE2B-EBC36FEDA270}"/>
            </c:ext>
          </c:extLst>
        </c:ser>
        <c:ser>
          <c:idx val="1"/>
          <c:order val="1"/>
          <c:spPr>
            <a:pattFill prst="pct20">
              <a:fgClr>
                <a:srgbClr val="000000"/>
              </a:fgClr>
              <a:bgClr>
                <a:srgbClr val="FFFFFF"/>
              </a:bgClr>
            </a:patt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1-7B71-4269-BE2B-EBC36FEDA270}"/>
            </c:ext>
          </c:extLst>
        </c:ser>
        <c:dLbls>
          <c:showLegendKey val="0"/>
          <c:showVal val="0"/>
          <c:showCatName val="0"/>
          <c:showSerName val="0"/>
          <c:showPercent val="0"/>
          <c:showBubbleSize val="0"/>
        </c:dLbls>
        <c:gapWidth val="83"/>
        <c:gapDepth val="0"/>
        <c:shape val="box"/>
        <c:axId val="152873600"/>
        <c:axId val="152875392"/>
        <c:axId val="0"/>
      </c:bar3DChart>
      <c:catAx>
        <c:axId val="152873600"/>
        <c:scaling>
          <c:orientation val="minMax"/>
        </c:scaling>
        <c:delete val="0"/>
        <c:axPos val="b"/>
        <c:majorTickMark val="out"/>
        <c:minorTickMark val="none"/>
        <c:tickLblPos val="none"/>
        <c:spPr>
          <a:ln w="3175">
            <a:solidFill>
              <a:srgbClr val="000000"/>
            </a:solidFill>
            <a:prstDash val="solid"/>
          </a:ln>
        </c:spPr>
        <c:crossAx val="152875392"/>
        <c:crosses val="autoZero"/>
        <c:auto val="0"/>
        <c:lblAlgn val="ctr"/>
        <c:lblOffset val="100"/>
        <c:tickMarkSkip val="1"/>
        <c:noMultiLvlLbl val="0"/>
      </c:catAx>
      <c:valAx>
        <c:axId val="1528753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2873600"/>
        <c:crosses val="autoZero"/>
        <c:crossBetween val="between"/>
      </c:valAx>
      <c:spPr>
        <a:noFill/>
        <a:ln w="25400">
          <a:noFill/>
        </a:ln>
      </c:spPr>
    </c:plotArea>
    <c:legend>
      <c:legendPos val="b"/>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360" verticalDpi="18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Heizwärmebedarf</a:t>
            </a:r>
          </a:p>
        </c:rich>
      </c:tx>
      <c:overlay val="0"/>
      <c:spPr>
        <a:noFill/>
        <a:ln w="25400">
          <a:noFill/>
        </a:ln>
      </c:spPr>
    </c:title>
    <c:autoTitleDeleted val="0"/>
    <c:view3D>
      <c:rotX val="25"/>
      <c:hPercent val="5"/>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spPr>
            <a:solidFill>
              <a:srgbClr val="C0C0C0"/>
            </a:solidFill>
            <a:ln w="3175">
              <a:solidFill>
                <a:srgbClr val="000000"/>
              </a:solidFill>
              <a:prstDash val="solid"/>
            </a:ln>
          </c:spPr>
          <c:invertIfNegative val="0"/>
          <c:val>
            <c:numRef>
              <c:f>'1. Gesamtkosten'!#REF!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'1. Gesamtkosten'!#REF!</c15:sqref>
                        </c15:formulaRef>
                      </c:ext>
                    </c:extLst>
                    <c:strCache>
                      <c:ptCount val="1"/>
                      <c:pt idx="0">
                        <c:v>#REF!</c:v>
                      </c:pt>
                    </c:strCache>
                  </c:strRef>
                </c15:tx>
              </c15:filteredSeriesTitle>
            </c:ext>
            <c:ext xmlns:c16="http://schemas.microsoft.com/office/drawing/2014/chart" uri="{C3380CC4-5D6E-409C-BE32-E72D297353CC}">
              <c16:uniqueId val="{00000000-989A-49F5-9D57-FCF676C7D75C}"/>
            </c:ext>
          </c:extLst>
        </c:ser>
        <c:ser>
          <c:idx val="1"/>
          <c:order val="1"/>
          <c:spPr>
            <a:pattFill prst="pct20">
              <a:fgClr>
                <a:srgbClr val="000000"/>
              </a:fgClr>
              <a:bgClr>
                <a:srgbClr val="FFFFFF"/>
              </a:bgClr>
            </a:patt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1-989A-49F5-9D57-FCF676C7D75C}"/>
            </c:ext>
          </c:extLst>
        </c:ser>
        <c:dLbls>
          <c:showLegendKey val="0"/>
          <c:showVal val="0"/>
          <c:showCatName val="0"/>
          <c:showSerName val="0"/>
          <c:showPercent val="0"/>
          <c:showBubbleSize val="0"/>
        </c:dLbls>
        <c:gapWidth val="83"/>
        <c:gapDepth val="0"/>
        <c:shape val="box"/>
        <c:axId val="154290048"/>
        <c:axId val="154291584"/>
        <c:axId val="0"/>
      </c:bar3DChart>
      <c:catAx>
        <c:axId val="154290048"/>
        <c:scaling>
          <c:orientation val="minMax"/>
        </c:scaling>
        <c:delete val="0"/>
        <c:axPos val="b"/>
        <c:majorTickMark val="out"/>
        <c:minorTickMark val="none"/>
        <c:tickLblPos val="none"/>
        <c:spPr>
          <a:ln w="3175">
            <a:solidFill>
              <a:srgbClr val="000000"/>
            </a:solidFill>
            <a:prstDash val="solid"/>
          </a:ln>
        </c:spPr>
        <c:crossAx val="154291584"/>
        <c:crosses val="autoZero"/>
        <c:auto val="0"/>
        <c:lblAlgn val="ctr"/>
        <c:lblOffset val="100"/>
        <c:tickMarkSkip val="1"/>
        <c:noMultiLvlLbl val="0"/>
      </c:catAx>
      <c:valAx>
        <c:axId val="154291584"/>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4290048"/>
        <c:crosses val="autoZero"/>
        <c:crossBetween val="between"/>
      </c:valAx>
      <c:spPr>
        <a:noFill/>
        <a:ln w="25400">
          <a:noFill/>
        </a:ln>
      </c:spPr>
    </c:plotArea>
    <c:legend>
      <c:legendPos val="b"/>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Wärmegewinne</a:t>
            </a:r>
          </a:p>
        </c:rich>
      </c:tx>
      <c:overlay val="0"/>
      <c:spPr>
        <a:noFill/>
        <a:ln w="25400">
          <a:noFill/>
        </a:ln>
      </c:spPr>
    </c:title>
    <c:autoTitleDeleted val="0"/>
    <c:view3D>
      <c:rotX val="25"/>
      <c:hPercent val="500"/>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pattFill prst="pct20">
              <a:fgClr>
                <a:srgbClr val="000000"/>
              </a:fgClr>
              <a:bgClr>
                <a:srgbClr val="FFFFFF"/>
              </a:bgClr>
            </a:pattFill>
            <a:ln w="12700">
              <a:solidFill>
                <a:srgbClr val="000000"/>
              </a:solidFill>
              <a:prstDash val="solid"/>
            </a:ln>
          </c:spPr>
          <c:invertIfNegative val="0"/>
          <c:val>
            <c:numRef>
              <c:f>('Blatt 1'!#REF!,'Blatt 1'!#REF!,'Blatt 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('Blatt 1'!#REF!,'Blatt 1'!#REF!,'Blatt 1'!#REF!)</c15:sqref>
                        </c15:formulaRef>
                      </c:ext>
                    </c:extLst>
                  </c:multiLvlStrRef>
                </c15:cat>
              </c15:filteredCategoryTitle>
            </c:ext>
            <c:ext xmlns:c16="http://schemas.microsoft.com/office/drawing/2014/chart" uri="{C3380CC4-5D6E-409C-BE32-E72D297353CC}">
              <c16:uniqueId val="{00000000-7C04-46E9-92DA-EFAA2245005E}"/>
            </c:ext>
          </c:extLst>
        </c:ser>
        <c:dLbls>
          <c:showLegendKey val="0"/>
          <c:showVal val="0"/>
          <c:showCatName val="0"/>
          <c:showSerName val="0"/>
          <c:showPercent val="0"/>
          <c:showBubbleSize val="0"/>
        </c:dLbls>
        <c:gapWidth val="83"/>
        <c:gapDepth val="0"/>
        <c:shape val="box"/>
        <c:axId val="154335104"/>
        <c:axId val="154336640"/>
        <c:axId val="0"/>
      </c:bar3DChart>
      <c:catAx>
        <c:axId val="1543351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4336640"/>
        <c:crosses val="autoZero"/>
        <c:auto val="0"/>
        <c:lblAlgn val="ctr"/>
        <c:lblOffset val="100"/>
        <c:tickLblSkip val="17"/>
        <c:tickMarkSkip val="1"/>
        <c:noMultiLvlLbl val="0"/>
      </c:catAx>
      <c:valAx>
        <c:axId val="1543366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433510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4" vertic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Transmissionsverluste</a:t>
            </a:r>
          </a:p>
        </c:rich>
      </c:tx>
      <c:overlay val="0"/>
      <c:spPr>
        <a:noFill/>
        <a:ln w="25400">
          <a:noFill/>
        </a:ln>
      </c:spPr>
    </c:title>
    <c:autoTitleDeleted val="0"/>
    <c:view3D>
      <c:rotX val="25"/>
      <c:hPercent val="500"/>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pattFill prst="pct20">
              <a:fgClr>
                <a:srgbClr val="000000"/>
              </a:fgClr>
              <a:bgClr>
                <a:srgbClr val="FFFFFF"/>
              </a:bgClr>
            </a:pattFill>
            <a:ln w="12700">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'Blatt 1'!#REF!</c15:sqref>
                        </c15:formulaRef>
                      </c:ext>
                    </c:extLst>
                  </c:multiLvlStrRef>
                </c15:cat>
              </c15:filteredCategoryTitle>
            </c:ext>
            <c:ext xmlns:c16="http://schemas.microsoft.com/office/drawing/2014/chart" uri="{C3380CC4-5D6E-409C-BE32-E72D297353CC}">
              <c16:uniqueId val="{00000000-9A43-4B3E-BC84-5B4B76F9189C}"/>
            </c:ext>
          </c:extLst>
        </c:ser>
        <c:dLbls>
          <c:showLegendKey val="0"/>
          <c:showVal val="0"/>
          <c:showCatName val="0"/>
          <c:showSerName val="0"/>
          <c:showPercent val="0"/>
          <c:showBubbleSize val="0"/>
        </c:dLbls>
        <c:gapWidth val="83"/>
        <c:gapDepth val="0"/>
        <c:shape val="box"/>
        <c:axId val="154739072"/>
        <c:axId val="154740608"/>
        <c:axId val="0"/>
      </c:bar3DChart>
      <c:catAx>
        <c:axId val="15473907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4740608"/>
        <c:crosses val="autoZero"/>
        <c:auto val="0"/>
        <c:lblAlgn val="ctr"/>
        <c:lblOffset val="100"/>
        <c:tickLblSkip val="23"/>
        <c:tickMarkSkip val="1"/>
        <c:noMultiLvlLbl val="0"/>
      </c:catAx>
      <c:valAx>
        <c:axId val="1547406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4739072"/>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4" vertic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Wärmeverluste</a:t>
            </a:r>
          </a:p>
        </c:rich>
      </c:tx>
      <c:overlay val="0"/>
      <c:spPr>
        <a:noFill/>
        <a:ln w="25400">
          <a:noFill/>
        </a:ln>
      </c:spPr>
    </c:title>
    <c:autoTitleDeleted val="0"/>
    <c:view3D>
      <c:rotX val="25"/>
      <c:hPercent val="5"/>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spPr>
            <a:solidFill>
              <a:srgbClr val="C0C0C0"/>
            </a:solid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0-69B4-44FC-BA57-D8A346B06659}"/>
            </c:ext>
          </c:extLst>
        </c:ser>
        <c:ser>
          <c:idx val="1"/>
          <c:order val="1"/>
          <c:spPr>
            <a:pattFill prst="pct20">
              <a:fgClr>
                <a:srgbClr val="000000"/>
              </a:fgClr>
              <a:bgClr>
                <a:srgbClr val="FFFFFF"/>
              </a:bgClr>
            </a:patt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1-69B4-44FC-BA57-D8A346B06659}"/>
            </c:ext>
          </c:extLst>
        </c:ser>
        <c:dLbls>
          <c:showLegendKey val="0"/>
          <c:showVal val="0"/>
          <c:showCatName val="0"/>
          <c:showSerName val="0"/>
          <c:showPercent val="0"/>
          <c:showBubbleSize val="0"/>
        </c:dLbls>
        <c:gapWidth val="83"/>
        <c:gapDepth val="0"/>
        <c:shape val="box"/>
        <c:axId val="154770432"/>
        <c:axId val="154784512"/>
        <c:axId val="0"/>
      </c:bar3DChart>
      <c:catAx>
        <c:axId val="154770432"/>
        <c:scaling>
          <c:orientation val="minMax"/>
        </c:scaling>
        <c:delete val="0"/>
        <c:axPos val="b"/>
        <c:majorTickMark val="out"/>
        <c:minorTickMark val="none"/>
        <c:tickLblPos val="none"/>
        <c:spPr>
          <a:ln w="3175">
            <a:solidFill>
              <a:srgbClr val="000000"/>
            </a:solidFill>
            <a:prstDash val="solid"/>
          </a:ln>
        </c:spPr>
        <c:crossAx val="154784512"/>
        <c:crosses val="autoZero"/>
        <c:auto val="0"/>
        <c:lblAlgn val="ctr"/>
        <c:lblOffset val="100"/>
        <c:tickMarkSkip val="1"/>
        <c:noMultiLvlLbl val="0"/>
      </c:catAx>
      <c:valAx>
        <c:axId val="15478451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4770432"/>
        <c:crosses val="autoZero"/>
        <c:crossBetween val="between"/>
      </c:valAx>
      <c:spPr>
        <a:noFill/>
        <a:ln w="25400">
          <a:noFill/>
        </a:ln>
      </c:spPr>
    </c:plotArea>
    <c:legend>
      <c:legendPos val="b"/>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360" verticalDpi="18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Heizwärmebedarf</a:t>
            </a:r>
          </a:p>
        </c:rich>
      </c:tx>
      <c:overlay val="0"/>
      <c:spPr>
        <a:noFill/>
        <a:ln w="25400">
          <a:noFill/>
        </a:ln>
      </c:spPr>
    </c:title>
    <c:autoTitleDeleted val="0"/>
    <c:view3D>
      <c:rotX val="25"/>
      <c:hPercent val="5"/>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spPr>
            <a:solidFill>
              <a:srgbClr val="C0C0C0"/>
            </a:solidFill>
            <a:ln w="3175">
              <a:solidFill>
                <a:srgbClr val="000000"/>
              </a:solidFill>
              <a:prstDash val="solid"/>
            </a:ln>
          </c:spPr>
          <c:invertIfNegative val="0"/>
          <c:val>
            <c:numRef>
              <c:f>'1. Gesamtkosten'!#REF!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'1. Gesamtkosten'!#REF!</c15:sqref>
                        </c15:formulaRef>
                      </c:ext>
                    </c:extLst>
                    <c:strCache>
                      <c:ptCount val="1"/>
                      <c:pt idx="0">
                        <c:v>#REF!</c:v>
                      </c:pt>
                    </c:strCache>
                  </c:strRef>
                </c15:tx>
              </c15:filteredSeriesTitle>
            </c:ext>
            <c:ext xmlns:c16="http://schemas.microsoft.com/office/drawing/2014/chart" uri="{C3380CC4-5D6E-409C-BE32-E72D297353CC}">
              <c16:uniqueId val="{00000000-971B-4F72-8E26-9496066C140A}"/>
            </c:ext>
          </c:extLst>
        </c:ser>
        <c:ser>
          <c:idx val="1"/>
          <c:order val="1"/>
          <c:spPr>
            <a:pattFill prst="pct20">
              <a:fgClr>
                <a:srgbClr val="000000"/>
              </a:fgClr>
              <a:bgClr>
                <a:srgbClr val="FFFFFF"/>
              </a:bgClr>
            </a:pattFill>
            <a:ln w="3175">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'Blatt 1'!#REF!</c15:sqref>
                        </c15:formulaRef>
                      </c:ext>
                    </c:extLst>
                    <c:strCache>
                      <c:ptCount val="1"/>
                      <c:pt idx="0">
                        <c:v>#BEZUG!</c:v>
                      </c:pt>
                    </c:strCache>
                  </c:strRef>
                </c15:tx>
              </c15:filteredSeriesTitle>
            </c:ext>
            <c:ext xmlns:c16="http://schemas.microsoft.com/office/drawing/2014/chart" uri="{C3380CC4-5D6E-409C-BE32-E72D297353CC}">
              <c16:uniqueId val="{00000001-971B-4F72-8E26-9496066C140A}"/>
            </c:ext>
          </c:extLst>
        </c:ser>
        <c:dLbls>
          <c:showLegendKey val="0"/>
          <c:showVal val="0"/>
          <c:showCatName val="0"/>
          <c:showSerName val="0"/>
          <c:showPercent val="0"/>
          <c:showBubbleSize val="0"/>
        </c:dLbls>
        <c:gapWidth val="83"/>
        <c:gapDepth val="0"/>
        <c:shape val="box"/>
        <c:axId val="154841856"/>
        <c:axId val="154843392"/>
        <c:axId val="0"/>
      </c:bar3DChart>
      <c:catAx>
        <c:axId val="154841856"/>
        <c:scaling>
          <c:orientation val="minMax"/>
        </c:scaling>
        <c:delete val="0"/>
        <c:axPos val="b"/>
        <c:majorTickMark val="out"/>
        <c:minorTickMark val="none"/>
        <c:tickLblPos val="none"/>
        <c:spPr>
          <a:ln w="3175">
            <a:solidFill>
              <a:srgbClr val="000000"/>
            </a:solidFill>
            <a:prstDash val="solid"/>
          </a:ln>
        </c:spPr>
        <c:crossAx val="154843392"/>
        <c:crosses val="autoZero"/>
        <c:auto val="0"/>
        <c:lblAlgn val="ctr"/>
        <c:lblOffset val="100"/>
        <c:tickMarkSkip val="1"/>
        <c:noMultiLvlLbl val="0"/>
      </c:catAx>
      <c:valAx>
        <c:axId val="154843392"/>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4841856"/>
        <c:crosses val="autoZero"/>
        <c:crossBetween val="between"/>
      </c:valAx>
      <c:spPr>
        <a:noFill/>
        <a:ln w="25400">
          <a:noFill/>
        </a:ln>
      </c:spPr>
    </c:plotArea>
    <c:legend>
      <c:legendPos val="b"/>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Wärmegewinne</a:t>
            </a:r>
          </a:p>
        </c:rich>
      </c:tx>
      <c:overlay val="0"/>
      <c:spPr>
        <a:noFill/>
        <a:ln w="25400">
          <a:noFill/>
        </a:ln>
      </c:spPr>
    </c:title>
    <c:autoTitleDeleted val="0"/>
    <c:view3D>
      <c:rotX val="25"/>
      <c:hPercent val="500"/>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pattFill prst="pct20">
              <a:fgClr>
                <a:srgbClr val="000000"/>
              </a:fgClr>
              <a:bgClr>
                <a:srgbClr val="FFFFFF"/>
              </a:bgClr>
            </a:pattFill>
            <a:ln w="12700">
              <a:solidFill>
                <a:srgbClr val="000000"/>
              </a:solidFill>
              <a:prstDash val="solid"/>
            </a:ln>
          </c:spPr>
          <c:invertIfNegative val="0"/>
          <c:val>
            <c:numRef>
              <c:f>('Blatt 1'!#REF!,'Blatt 1'!#REF!,'Blatt 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('Blatt 1'!#REF!,'Blatt 1'!#REF!,'Blatt 1'!#REF!)</c15:sqref>
                        </c15:formulaRef>
                      </c:ext>
                    </c:extLst>
                  </c:multiLvlStrRef>
                </c15:cat>
              </c15:filteredCategoryTitle>
            </c:ext>
            <c:ext xmlns:c16="http://schemas.microsoft.com/office/drawing/2014/chart" uri="{C3380CC4-5D6E-409C-BE32-E72D297353CC}">
              <c16:uniqueId val="{00000000-DCDD-464E-82D8-4AF0A8137400}"/>
            </c:ext>
          </c:extLst>
        </c:ser>
        <c:dLbls>
          <c:showLegendKey val="0"/>
          <c:showVal val="0"/>
          <c:showCatName val="0"/>
          <c:showSerName val="0"/>
          <c:showPercent val="0"/>
          <c:showBubbleSize val="0"/>
        </c:dLbls>
        <c:gapWidth val="83"/>
        <c:gapDepth val="0"/>
        <c:shape val="box"/>
        <c:axId val="156179456"/>
        <c:axId val="156185344"/>
        <c:axId val="0"/>
      </c:bar3DChart>
      <c:catAx>
        <c:axId val="15617945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6185344"/>
        <c:crosses val="autoZero"/>
        <c:auto val="0"/>
        <c:lblAlgn val="ctr"/>
        <c:lblOffset val="100"/>
        <c:tickLblSkip val="17"/>
        <c:tickMarkSkip val="1"/>
        <c:noMultiLvlLbl val="0"/>
      </c:catAx>
      <c:valAx>
        <c:axId val="1561853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6179456"/>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4" vertic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de-DE"/>
              <a:t>Transmissionsverluste</a:t>
            </a:r>
          </a:p>
        </c:rich>
      </c:tx>
      <c:overlay val="0"/>
      <c:spPr>
        <a:noFill/>
        <a:ln w="25400">
          <a:noFill/>
        </a:ln>
      </c:spPr>
    </c:title>
    <c:autoTitleDeleted val="0"/>
    <c:view3D>
      <c:rotX val="25"/>
      <c:hPercent val="500"/>
      <c:rotY val="3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pattFill prst="pct20">
              <a:fgClr>
                <a:srgbClr val="000000"/>
              </a:fgClr>
              <a:bgClr>
                <a:srgbClr val="FFFFFF"/>
              </a:bgClr>
            </a:pattFill>
            <a:ln w="12700">
              <a:solidFill>
                <a:srgbClr val="000000"/>
              </a:solidFill>
              <a:prstDash val="solid"/>
            </a:ln>
          </c:spPr>
          <c:invertIfNegative val="0"/>
          <c:val>
            <c:numRef>
              <c:f>'Blatt 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'Blatt 1'!#REF!</c15:sqref>
                        </c15:formulaRef>
                      </c:ext>
                    </c:extLst>
                  </c:multiLvlStrRef>
                </c15:cat>
              </c15:filteredCategoryTitle>
            </c:ext>
            <c:ext xmlns:c16="http://schemas.microsoft.com/office/drawing/2014/chart" uri="{C3380CC4-5D6E-409C-BE32-E72D297353CC}">
              <c16:uniqueId val="{00000000-EB44-49A1-8AF9-31E8FBF50D07}"/>
            </c:ext>
          </c:extLst>
        </c:ser>
        <c:dLbls>
          <c:showLegendKey val="0"/>
          <c:showVal val="0"/>
          <c:showCatName val="0"/>
          <c:showSerName val="0"/>
          <c:showPercent val="0"/>
          <c:showBubbleSize val="0"/>
        </c:dLbls>
        <c:gapWidth val="83"/>
        <c:gapDepth val="0"/>
        <c:shape val="box"/>
        <c:axId val="158667904"/>
        <c:axId val="158669440"/>
        <c:axId val="0"/>
      </c:bar3DChart>
      <c:catAx>
        <c:axId val="15866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8669440"/>
        <c:crosses val="autoZero"/>
        <c:auto val="0"/>
        <c:lblAlgn val="ctr"/>
        <c:lblOffset val="100"/>
        <c:tickLblSkip val="23"/>
        <c:tickMarkSkip val="1"/>
        <c:noMultiLvlLbl val="0"/>
      </c:catAx>
      <c:valAx>
        <c:axId val="1586694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[kWh/m²a*]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5866790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Arial"/>
          <a:ea typeface="Arial"/>
          <a:cs typeface="Arial"/>
        </a:defRPr>
      </a:pPr>
      <a:endParaRPr lang="de-DE"/>
    </a:p>
  </c:txPr>
  <c:printSettings>
    <c:headerFooter alignWithMargins="0">
      <c:oddHeader>&amp;N</c:oddHeader>
      <c:oddFooter>Seite &amp;S</c:oddFooter>
    </c:headerFooter>
    <c:pageMargins b="0.98425196899999989" l="0.78740157499999996" r="0.78740157499999996" t="0.98425196899999989" header="0.51181102300000003" footer="0.51181102300000003"/>
    <c:pageSetup paperSize="9"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3485714</xdr:colOff>
      <xdr:row>10</xdr:row>
      <xdr:rowOff>9362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23850"/>
          <a:ext cx="3485714" cy="13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1</xdr:rowOff>
    </xdr:from>
    <xdr:to>
      <xdr:col>8</xdr:col>
      <xdr:colOff>0</xdr:colOff>
      <xdr:row>33</xdr:row>
      <xdr:rowOff>23397</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90526"/>
          <a:ext cx="5667374" cy="5043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2</xdr:col>
      <xdr:colOff>657225</xdr:colOff>
      <xdr:row>0</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638175</xdr:colOff>
      <xdr:row>0</xdr:row>
      <xdr:rowOff>0</xdr:rowOff>
    </xdr:from>
    <xdr:to>
      <xdr:col>6</xdr:col>
      <xdr:colOff>0</xdr:colOff>
      <xdr:row>0</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6</xdr:col>
      <xdr:colOff>0</xdr:colOff>
      <xdr:row>0</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0</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6</xdr:col>
      <xdr:colOff>0</xdr:colOff>
      <xdr:row>0</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0</xdr:row>
      <xdr:rowOff>0</xdr:rowOff>
    </xdr:from>
    <xdr:to>
      <xdr:col>9</xdr:col>
      <xdr:colOff>0</xdr:colOff>
      <xdr:row>0</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9</xdr:col>
      <xdr:colOff>0</xdr:colOff>
      <xdr:row>0</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7</xdr:row>
      <xdr:rowOff>0</xdr:rowOff>
    </xdr:from>
    <xdr:to>
      <xdr:col>3</xdr:col>
      <xdr:colOff>0</xdr:colOff>
      <xdr:row>10</xdr:row>
      <xdr:rowOff>1</xdr:rowOff>
    </xdr:to>
    <xdr:cxnSp macro="">
      <xdr:nvCxnSpPr>
        <xdr:cNvPr id="6" name="Gerade Verbindung mit Pfeil 5"/>
        <xdr:cNvCxnSpPr/>
      </xdr:nvCxnSpPr>
      <xdr:spPr bwMode="auto">
        <a:xfrm>
          <a:off x="514350" y="1200150"/>
          <a:ext cx="0" cy="485776"/>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3</xdr:col>
      <xdr:colOff>0</xdr:colOff>
      <xdr:row>12</xdr:row>
      <xdr:rowOff>0</xdr:rowOff>
    </xdr:from>
    <xdr:to>
      <xdr:col>4</xdr:col>
      <xdr:colOff>0</xdr:colOff>
      <xdr:row>14</xdr:row>
      <xdr:rowOff>0</xdr:rowOff>
    </xdr:to>
    <xdr:cxnSp macro="">
      <xdr:nvCxnSpPr>
        <xdr:cNvPr id="7" name="Gewinkelte Verbindung 6"/>
        <xdr:cNvCxnSpPr/>
      </xdr:nvCxnSpPr>
      <xdr:spPr bwMode="auto">
        <a:xfrm rot="16200000" flipH="1">
          <a:off x="481013" y="2043112"/>
          <a:ext cx="323850" cy="257175"/>
        </a:xfrm>
        <a:prstGeom prst="bentConnector3">
          <a:avLst>
            <a:gd name="adj1" fmla="val 100000"/>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3</xdr:col>
      <xdr:colOff>1</xdr:colOff>
      <xdr:row>13</xdr:row>
      <xdr:rowOff>161924</xdr:rowOff>
    </xdr:from>
    <xdr:to>
      <xdr:col>4</xdr:col>
      <xdr:colOff>1</xdr:colOff>
      <xdr:row>29</xdr:row>
      <xdr:rowOff>161924</xdr:rowOff>
    </xdr:to>
    <xdr:cxnSp macro="">
      <xdr:nvCxnSpPr>
        <xdr:cNvPr id="8" name="Gewinkelte Verbindung 7"/>
        <xdr:cNvCxnSpPr/>
      </xdr:nvCxnSpPr>
      <xdr:spPr bwMode="auto">
        <a:xfrm rot="16200000" flipH="1">
          <a:off x="-328611" y="3176586"/>
          <a:ext cx="1943100" cy="257175"/>
        </a:xfrm>
        <a:prstGeom prst="bentConnector3">
          <a:avLst>
            <a:gd name="adj1" fmla="val 99412"/>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5</xdr:col>
      <xdr:colOff>0</xdr:colOff>
      <xdr:row>31</xdr:row>
      <xdr:rowOff>0</xdr:rowOff>
    </xdr:from>
    <xdr:to>
      <xdr:col>6</xdr:col>
      <xdr:colOff>0</xdr:colOff>
      <xdr:row>34</xdr:row>
      <xdr:rowOff>0</xdr:rowOff>
    </xdr:to>
    <xdr:cxnSp macro="">
      <xdr:nvCxnSpPr>
        <xdr:cNvPr id="9" name="Gewinkelte Verbindung 8"/>
        <xdr:cNvCxnSpPr/>
      </xdr:nvCxnSpPr>
      <xdr:spPr bwMode="auto">
        <a:xfrm rot="16200000" flipH="1">
          <a:off x="995363" y="4471987"/>
          <a:ext cx="323850" cy="257175"/>
        </a:xfrm>
        <a:prstGeom prst="bentConnector3">
          <a:avLst>
            <a:gd name="adj1" fmla="val 100000"/>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3</xdr:col>
      <xdr:colOff>0</xdr:colOff>
      <xdr:row>30</xdr:row>
      <xdr:rowOff>0</xdr:rowOff>
    </xdr:from>
    <xdr:to>
      <xdr:col>3</xdr:col>
      <xdr:colOff>0</xdr:colOff>
      <xdr:row>36</xdr:row>
      <xdr:rowOff>0</xdr:rowOff>
    </xdr:to>
    <xdr:cxnSp macro="">
      <xdr:nvCxnSpPr>
        <xdr:cNvPr id="10" name="Gerade Verbindung mit Pfeil 9"/>
        <xdr:cNvCxnSpPr/>
      </xdr:nvCxnSpPr>
      <xdr:spPr bwMode="auto">
        <a:xfrm>
          <a:off x="514350" y="4276725"/>
          <a:ext cx="0" cy="809625"/>
        </a:xfrm>
        <a:prstGeom prst="straightConnector1">
          <a:avLst/>
        </a:prstGeom>
        <a:solidFill>
          <a:srgbClr val="FFFFFF"/>
        </a:solidFill>
        <a:ln w="9525" cap="flat" cmpd="sng" algn="ctr">
          <a:solidFill>
            <a:srgbClr val="000000"/>
          </a:solidFill>
          <a:prstDash val="solid"/>
          <a:round/>
          <a:headEnd type="triangle"/>
          <a:tailEnd type="none"/>
        </a:ln>
        <a:effectLst/>
      </xdr:spPr>
    </xdr:cxnSp>
    <xdr:clientData/>
  </xdr:twoCellAnchor>
  <xdr:twoCellAnchor>
    <xdr:from>
      <xdr:col>17</xdr:col>
      <xdr:colOff>0</xdr:colOff>
      <xdr:row>14</xdr:row>
      <xdr:rowOff>0</xdr:rowOff>
    </xdr:from>
    <xdr:to>
      <xdr:col>20</xdr:col>
      <xdr:colOff>0</xdr:colOff>
      <xdr:row>14</xdr:row>
      <xdr:rowOff>0</xdr:rowOff>
    </xdr:to>
    <xdr:cxnSp macro="">
      <xdr:nvCxnSpPr>
        <xdr:cNvPr id="11" name="Gerade Verbindung mit Pfeil 10"/>
        <xdr:cNvCxnSpPr/>
      </xdr:nvCxnSpPr>
      <xdr:spPr bwMode="auto">
        <a:xfrm flipH="1">
          <a:off x="4114800" y="2333625"/>
          <a:ext cx="1028700" cy="0"/>
        </a:xfrm>
        <a:prstGeom prst="straightConnector1">
          <a:avLst/>
        </a:prstGeom>
        <a:solidFill>
          <a:srgbClr val="FFFFFF"/>
        </a:solidFill>
        <a:ln w="9525" cap="flat" cmpd="sng" algn="ctr">
          <a:solidFill>
            <a:srgbClr val="000000"/>
          </a:solidFill>
          <a:prstDash val="solid"/>
          <a:round/>
          <a:headEnd type="triangle"/>
          <a:tailEnd type="none"/>
        </a:ln>
        <a:effectLst/>
      </xdr:spPr>
    </xdr:cxnSp>
    <xdr:clientData/>
  </xdr:twoCellAnchor>
  <xdr:twoCellAnchor>
    <xdr:from>
      <xdr:col>17</xdr:col>
      <xdr:colOff>0</xdr:colOff>
      <xdr:row>30</xdr:row>
      <xdr:rowOff>0</xdr:rowOff>
    </xdr:from>
    <xdr:to>
      <xdr:col>20</xdr:col>
      <xdr:colOff>0</xdr:colOff>
      <xdr:row>30</xdr:row>
      <xdr:rowOff>0</xdr:rowOff>
    </xdr:to>
    <xdr:cxnSp macro="">
      <xdr:nvCxnSpPr>
        <xdr:cNvPr id="13" name="Gerade Verbindung mit Pfeil 12"/>
        <xdr:cNvCxnSpPr/>
      </xdr:nvCxnSpPr>
      <xdr:spPr bwMode="auto">
        <a:xfrm flipH="1">
          <a:off x="4114800" y="4276725"/>
          <a:ext cx="1028700" cy="0"/>
        </a:xfrm>
        <a:prstGeom prst="straightConnector1">
          <a:avLst/>
        </a:prstGeom>
        <a:solidFill>
          <a:srgbClr val="FFFFFF"/>
        </a:solidFill>
        <a:ln w="9525" cap="flat" cmpd="sng" algn="ctr">
          <a:solidFill>
            <a:srgbClr val="000000"/>
          </a:solidFill>
          <a:prstDash val="solid"/>
          <a:round/>
          <a:headEnd type="triangle"/>
          <a:tailEnd type="none"/>
        </a:ln>
        <a:effectLst/>
      </xdr:spPr>
    </xdr:cxnSp>
    <xdr:clientData/>
  </xdr:twoCellAnchor>
  <xdr:twoCellAnchor>
    <xdr:from>
      <xdr:col>19</xdr:col>
      <xdr:colOff>0</xdr:colOff>
      <xdr:row>34</xdr:row>
      <xdr:rowOff>0</xdr:rowOff>
    </xdr:from>
    <xdr:to>
      <xdr:col>20</xdr:col>
      <xdr:colOff>0</xdr:colOff>
      <xdr:row>34</xdr:row>
      <xdr:rowOff>0</xdr:rowOff>
    </xdr:to>
    <xdr:cxnSp macro="">
      <xdr:nvCxnSpPr>
        <xdr:cNvPr id="14" name="Gerade Verbindung mit Pfeil 13"/>
        <xdr:cNvCxnSpPr/>
      </xdr:nvCxnSpPr>
      <xdr:spPr bwMode="auto">
        <a:xfrm flipH="1">
          <a:off x="4629150" y="4762500"/>
          <a:ext cx="514350" cy="0"/>
        </a:xfrm>
        <a:prstGeom prst="straightConnector1">
          <a:avLst/>
        </a:prstGeom>
        <a:solidFill>
          <a:srgbClr val="FFFFFF"/>
        </a:solidFill>
        <a:ln w="9525" cap="flat" cmpd="sng" algn="ctr">
          <a:solidFill>
            <a:srgbClr val="000000"/>
          </a:solidFill>
          <a:prstDash val="solid"/>
          <a:round/>
          <a:headEnd type="triangle"/>
          <a:tailEnd type="none"/>
        </a:ln>
        <a:effectLst/>
      </xdr:spPr>
    </xdr:cxnSp>
    <xdr:clientData/>
  </xdr:twoCellAnchor>
  <xdr:twoCellAnchor>
    <xdr:from>
      <xdr:col>16</xdr:col>
      <xdr:colOff>2</xdr:colOff>
      <xdr:row>14</xdr:row>
      <xdr:rowOff>2</xdr:rowOff>
    </xdr:from>
    <xdr:to>
      <xdr:col>18</xdr:col>
      <xdr:colOff>1</xdr:colOff>
      <xdr:row>20</xdr:row>
      <xdr:rowOff>161924</xdr:rowOff>
    </xdr:to>
    <xdr:cxnSp macro="">
      <xdr:nvCxnSpPr>
        <xdr:cNvPr id="20" name="Gewinkelte Verbindung 19"/>
        <xdr:cNvCxnSpPr/>
      </xdr:nvCxnSpPr>
      <xdr:spPr>
        <a:xfrm rot="5400000">
          <a:off x="3886203" y="2562226"/>
          <a:ext cx="971547" cy="514349"/>
        </a:xfrm>
        <a:prstGeom prst="bentConnector3">
          <a:avLst>
            <a:gd name="adj1" fmla="val 57563"/>
          </a:avLst>
        </a:prstGeom>
        <a:solidFill>
          <a:srgbClr val="FFFFFF"/>
        </a:solidFill>
        <a:ln w="9525" cap="flat" cmpd="sng" algn="ctr">
          <a:solidFill>
            <a:srgbClr val="000000"/>
          </a:solidFill>
          <a:prstDash val="solid"/>
          <a:round/>
          <a:headEnd type="none"/>
          <a:tailEnd type="triangle"/>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0</xdr:colOff>
      <xdr:row>0</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0</xdr:row>
      <xdr:rowOff>0</xdr:rowOff>
    </xdr:from>
    <xdr:to>
      <xdr:col>8</xdr:col>
      <xdr:colOff>0</xdr:colOff>
      <xdr:row>0</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8</xdr:col>
      <xdr:colOff>0</xdr:colOff>
      <xdr:row>0</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6</xdr:row>
      <xdr:rowOff>161924</xdr:rowOff>
    </xdr:from>
    <xdr:to>
      <xdr:col>3</xdr:col>
      <xdr:colOff>0</xdr:colOff>
      <xdr:row>10</xdr:row>
      <xdr:rowOff>0</xdr:rowOff>
    </xdr:to>
    <xdr:cxnSp macro="">
      <xdr:nvCxnSpPr>
        <xdr:cNvPr id="6" name="Gerade Verbindung mit Pfeil 5"/>
        <xdr:cNvCxnSpPr/>
      </xdr:nvCxnSpPr>
      <xdr:spPr bwMode="auto">
        <a:xfrm>
          <a:off x="771525" y="1200149"/>
          <a:ext cx="0" cy="485776"/>
        </a:xfrm>
        <a:prstGeom prst="straightConnector1">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1</xdr:col>
      <xdr:colOff>2</xdr:colOff>
      <xdr:row>15</xdr:row>
      <xdr:rowOff>2</xdr:rowOff>
    </xdr:from>
    <xdr:to>
      <xdr:col>5</xdr:col>
      <xdr:colOff>1</xdr:colOff>
      <xdr:row>38</xdr:row>
      <xdr:rowOff>161924</xdr:rowOff>
    </xdr:to>
    <xdr:cxnSp macro="">
      <xdr:nvCxnSpPr>
        <xdr:cNvPr id="7" name="Gewinkelte Verbindung 6"/>
        <xdr:cNvCxnSpPr/>
      </xdr:nvCxnSpPr>
      <xdr:spPr bwMode="auto">
        <a:xfrm rot="5400000">
          <a:off x="-1009647" y="3762376"/>
          <a:ext cx="3562347" cy="1028699"/>
        </a:xfrm>
        <a:prstGeom prst="bentConnector3">
          <a:avLst>
            <a:gd name="adj1" fmla="val 3891"/>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3</xdr:col>
      <xdr:colOff>1</xdr:colOff>
      <xdr:row>12</xdr:row>
      <xdr:rowOff>0</xdr:rowOff>
    </xdr:from>
    <xdr:to>
      <xdr:col>3</xdr:col>
      <xdr:colOff>247648</xdr:colOff>
      <xdr:row>13</xdr:row>
      <xdr:rowOff>161924</xdr:rowOff>
    </xdr:to>
    <xdr:cxnSp macro="">
      <xdr:nvCxnSpPr>
        <xdr:cNvPr id="8" name="Gewinkelte Verbindung 7"/>
        <xdr:cNvCxnSpPr/>
      </xdr:nvCxnSpPr>
      <xdr:spPr bwMode="auto">
        <a:xfrm rot="16200000" flipH="1">
          <a:off x="733425" y="2047876"/>
          <a:ext cx="323849" cy="247647"/>
        </a:xfrm>
        <a:prstGeom prst="bentConnector3">
          <a:avLst>
            <a:gd name="adj1" fmla="val 100000"/>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3</xdr:col>
      <xdr:colOff>1</xdr:colOff>
      <xdr:row>10</xdr:row>
      <xdr:rowOff>161922</xdr:rowOff>
    </xdr:from>
    <xdr:to>
      <xdr:col>11</xdr:col>
      <xdr:colOff>228602</xdr:colOff>
      <xdr:row>20</xdr:row>
      <xdr:rowOff>0</xdr:rowOff>
    </xdr:to>
    <xdr:cxnSp macro="">
      <xdr:nvCxnSpPr>
        <xdr:cNvPr id="9" name="Gewinkelte Verbindung 8"/>
        <xdr:cNvCxnSpPr/>
      </xdr:nvCxnSpPr>
      <xdr:spPr bwMode="auto">
        <a:xfrm rot="10800000" flipV="1">
          <a:off x="771526" y="1847847"/>
          <a:ext cx="2286001" cy="1457328"/>
        </a:xfrm>
        <a:prstGeom prst="bentConnector3">
          <a:avLst>
            <a:gd name="adj1" fmla="val -57500"/>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3</xdr:col>
      <xdr:colOff>1</xdr:colOff>
      <xdr:row>18</xdr:row>
      <xdr:rowOff>161924</xdr:rowOff>
    </xdr:from>
    <xdr:to>
      <xdr:col>3</xdr:col>
      <xdr:colOff>257173</xdr:colOff>
      <xdr:row>22</xdr:row>
      <xdr:rowOff>2</xdr:rowOff>
    </xdr:to>
    <xdr:cxnSp macro="">
      <xdr:nvCxnSpPr>
        <xdr:cNvPr id="10" name="Gewinkelte Verbindung 9"/>
        <xdr:cNvCxnSpPr/>
      </xdr:nvCxnSpPr>
      <xdr:spPr bwMode="auto">
        <a:xfrm rot="16200000" flipH="1">
          <a:off x="657223" y="3257552"/>
          <a:ext cx="485778" cy="257172"/>
        </a:xfrm>
        <a:prstGeom prst="bentConnector3">
          <a:avLst>
            <a:gd name="adj1" fmla="val 99019"/>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3</xdr:col>
      <xdr:colOff>1</xdr:colOff>
      <xdr:row>21</xdr:row>
      <xdr:rowOff>161924</xdr:rowOff>
    </xdr:from>
    <xdr:to>
      <xdr:col>4</xdr:col>
      <xdr:colOff>2</xdr:colOff>
      <xdr:row>25</xdr:row>
      <xdr:rowOff>2</xdr:rowOff>
    </xdr:to>
    <xdr:cxnSp macro="">
      <xdr:nvCxnSpPr>
        <xdr:cNvPr id="11" name="Gewinkelte Verbindung 10"/>
        <xdr:cNvCxnSpPr/>
      </xdr:nvCxnSpPr>
      <xdr:spPr bwMode="auto">
        <a:xfrm rot="16200000" flipH="1">
          <a:off x="657225" y="3743325"/>
          <a:ext cx="485778" cy="257176"/>
        </a:xfrm>
        <a:prstGeom prst="bentConnector3">
          <a:avLst>
            <a:gd name="adj1" fmla="val 99019"/>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16</xdr:col>
      <xdr:colOff>0</xdr:colOff>
      <xdr:row>22</xdr:row>
      <xdr:rowOff>0</xdr:rowOff>
    </xdr:from>
    <xdr:to>
      <xdr:col>20</xdr:col>
      <xdr:colOff>0</xdr:colOff>
      <xdr:row>22</xdr:row>
      <xdr:rowOff>0</xdr:rowOff>
    </xdr:to>
    <xdr:cxnSp macro="">
      <xdr:nvCxnSpPr>
        <xdr:cNvPr id="12" name="Gerade Verbindung mit Pfeil 11"/>
        <xdr:cNvCxnSpPr/>
      </xdr:nvCxnSpPr>
      <xdr:spPr bwMode="auto">
        <a:xfrm>
          <a:off x="4114800" y="3629025"/>
          <a:ext cx="1028700" cy="0"/>
        </a:xfrm>
        <a:prstGeom prst="straightConnector1">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17</xdr:col>
      <xdr:colOff>0</xdr:colOff>
      <xdr:row>22</xdr:row>
      <xdr:rowOff>0</xdr:rowOff>
    </xdr:from>
    <xdr:to>
      <xdr:col>17</xdr:col>
      <xdr:colOff>0</xdr:colOff>
      <xdr:row>32</xdr:row>
      <xdr:rowOff>0</xdr:rowOff>
    </xdr:to>
    <xdr:cxnSp macro="">
      <xdr:nvCxnSpPr>
        <xdr:cNvPr id="13" name="Gerade Verbindung mit Pfeil 12"/>
        <xdr:cNvCxnSpPr/>
      </xdr:nvCxnSpPr>
      <xdr:spPr bwMode="auto">
        <a:xfrm>
          <a:off x="4371975" y="3629025"/>
          <a:ext cx="0" cy="1457325"/>
        </a:xfrm>
        <a:prstGeom prst="straightConnector1">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2</xdr:col>
      <xdr:colOff>1</xdr:colOff>
      <xdr:row>26</xdr:row>
      <xdr:rowOff>0</xdr:rowOff>
    </xdr:from>
    <xdr:to>
      <xdr:col>5</xdr:col>
      <xdr:colOff>1</xdr:colOff>
      <xdr:row>39</xdr:row>
      <xdr:rowOff>0</xdr:rowOff>
    </xdr:to>
    <xdr:cxnSp macro="">
      <xdr:nvCxnSpPr>
        <xdr:cNvPr id="14" name="Gewinkelte Verbindung 13"/>
        <xdr:cNvCxnSpPr/>
      </xdr:nvCxnSpPr>
      <xdr:spPr bwMode="auto">
        <a:xfrm rot="5400000">
          <a:off x="9526" y="4781550"/>
          <a:ext cx="1781175" cy="771525"/>
        </a:xfrm>
        <a:prstGeom prst="bentConnector3">
          <a:avLst>
            <a:gd name="adj1" fmla="val 8002"/>
          </a:avLst>
        </a:prstGeom>
        <a:solidFill>
          <a:srgbClr val="FFFFFF"/>
        </a:solidFill>
        <a:ln w="9525" cap="flat" cmpd="sng" algn="ctr">
          <a:solidFill>
            <a:srgbClr val="000000"/>
          </a:solidFill>
          <a:prstDash val="solid"/>
          <a:round/>
          <a:headEnd type="none"/>
          <a:tailEnd type="triangle"/>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0</xdr:colOff>
      <xdr:row>0</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0</xdr:row>
      <xdr:rowOff>0</xdr:rowOff>
    </xdr:from>
    <xdr:to>
      <xdr:col>8</xdr:col>
      <xdr:colOff>0</xdr:colOff>
      <xdr:row>0</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8</xdr:col>
      <xdr:colOff>0</xdr:colOff>
      <xdr:row>0</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6</xdr:row>
      <xdr:rowOff>161924</xdr:rowOff>
    </xdr:from>
    <xdr:to>
      <xdr:col>3</xdr:col>
      <xdr:colOff>0</xdr:colOff>
      <xdr:row>10</xdr:row>
      <xdr:rowOff>0</xdr:rowOff>
    </xdr:to>
    <xdr:cxnSp macro="">
      <xdr:nvCxnSpPr>
        <xdr:cNvPr id="6" name="Gerade Verbindung mit Pfeil 5"/>
        <xdr:cNvCxnSpPr/>
      </xdr:nvCxnSpPr>
      <xdr:spPr bwMode="auto">
        <a:xfrm>
          <a:off x="771525" y="1200149"/>
          <a:ext cx="0" cy="485776"/>
        </a:xfrm>
        <a:prstGeom prst="straightConnector1">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3</xdr:col>
      <xdr:colOff>1</xdr:colOff>
      <xdr:row>12</xdr:row>
      <xdr:rowOff>0</xdr:rowOff>
    </xdr:from>
    <xdr:to>
      <xdr:col>3</xdr:col>
      <xdr:colOff>257173</xdr:colOff>
      <xdr:row>14</xdr:row>
      <xdr:rowOff>2</xdr:rowOff>
    </xdr:to>
    <xdr:cxnSp macro="">
      <xdr:nvCxnSpPr>
        <xdr:cNvPr id="10" name="Gewinkelte Verbindung 9"/>
        <xdr:cNvCxnSpPr/>
      </xdr:nvCxnSpPr>
      <xdr:spPr bwMode="auto">
        <a:xfrm rot="16200000" flipH="1">
          <a:off x="657223" y="3257552"/>
          <a:ext cx="485778" cy="257172"/>
        </a:xfrm>
        <a:prstGeom prst="bentConnector3">
          <a:avLst>
            <a:gd name="adj1" fmla="val 99019"/>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3</xdr:col>
      <xdr:colOff>1</xdr:colOff>
      <xdr:row>13</xdr:row>
      <xdr:rowOff>161924</xdr:rowOff>
    </xdr:from>
    <xdr:to>
      <xdr:col>4</xdr:col>
      <xdr:colOff>2</xdr:colOff>
      <xdr:row>17</xdr:row>
      <xdr:rowOff>2</xdr:rowOff>
    </xdr:to>
    <xdr:cxnSp macro="">
      <xdr:nvCxnSpPr>
        <xdr:cNvPr id="11" name="Gewinkelte Verbindung 10"/>
        <xdr:cNvCxnSpPr/>
      </xdr:nvCxnSpPr>
      <xdr:spPr bwMode="auto">
        <a:xfrm rot="16200000" flipH="1">
          <a:off x="657225" y="3743325"/>
          <a:ext cx="485778" cy="257176"/>
        </a:xfrm>
        <a:prstGeom prst="bentConnector3">
          <a:avLst>
            <a:gd name="adj1" fmla="val 99019"/>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16</xdr:col>
      <xdr:colOff>0</xdr:colOff>
      <xdr:row>14</xdr:row>
      <xdr:rowOff>0</xdr:rowOff>
    </xdr:from>
    <xdr:to>
      <xdr:col>20</xdr:col>
      <xdr:colOff>0</xdr:colOff>
      <xdr:row>14</xdr:row>
      <xdr:rowOff>0</xdr:rowOff>
    </xdr:to>
    <xdr:cxnSp macro="">
      <xdr:nvCxnSpPr>
        <xdr:cNvPr id="12" name="Gerade Verbindung mit Pfeil 11"/>
        <xdr:cNvCxnSpPr/>
      </xdr:nvCxnSpPr>
      <xdr:spPr bwMode="auto">
        <a:xfrm>
          <a:off x="4114800" y="2333625"/>
          <a:ext cx="1028700" cy="0"/>
        </a:xfrm>
        <a:prstGeom prst="straightConnector1">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17</xdr:col>
      <xdr:colOff>0</xdr:colOff>
      <xdr:row>14</xdr:row>
      <xdr:rowOff>0</xdr:rowOff>
    </xdr:from>
    <xdr:to>
      <xdr:col>17</xdr:col>
      <xdr:colOff>0</xdr:colOff>
      <xdr:row>24</xdr:row>
      <xdr:rowOff>0</xdr:rowOff>
    </xdr:to>
    <xdr:cxnSp macro="">
      <xdr:nvCxnSpPr>
        <xdr:cNvPr id="13" name="Gerade Verbindung mit Pfeil 12"/>
        <xdr:cNvCxnSpPr/>
      </xdr:nvCxnSpPr>
      <xdr:spPr bwMode="auto">
        <a:xfrm>
          <a:off x="4371975" y="2333625"/>
          <a:ext cx="0" cy="1457325"/>
        </a:xfrm>
        <a:prstGeom prst="straightConnector1">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5</xdr:col>
      <xdr:colOff>1</xdr:colOff>
      <xdr:row>18</xdr:row>
      <xdr:rowOff>0</xdr:rowOff>
    </xdr:from>
    <xdr:to>
      <xdr:col>5</xdr:col>
      <xdr:colOff>257174</xdr:colOff>
      <xdr:row>36</xdr:row>
      <xdr:rowOff>0</xdr:rowOff>
    </xdr:to>
    <xdr:cxnSp macro="">
      <xdr:nvCxnSpPr>
        <xdr:cNvPr id="20" name="Gewinkelte Verbindung 19"/>
        <xdr:cNvCxnSpPr/>
      </xdr:nvCxnSpPr>
      <xdr:spPr bwMode="auto">
        <a:xfrm rot="16200000" flipH="1">
          <a:off x="442913" y="3824288"/>
          <a:ext cx="1943100" cy="257173"/>
        </a:xfrm>
        <a:prstGeom prst="bentConnector3">
          <a:avLst>
            <a:gd name="adj1" fmla="val 100000"/>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5</xdr:col>
      <xdr:colOff>0</xdr:colOff>
      <xdr:row>33</xdr:row>
      <xdr:rowOff>0</xdr:rowOff>
    </xdr:from>
    <xdr:to>
      <xdr:col>20</xdr:col>
      <xdr:colOff>0</xdr:colOff>
      <xdr:row>33</xdr:row>
      <xdr:rowOff>0</xdr:rowOff>
    </xdr:to>
    <xdr:cxnSp macro="">
      <xdr:nvCxnSpPr>
        <xdr:cNvPr id="24" name="Gerade Verbindung mit Pfeil 23"/>
        <xdr:cNvCxnSpPr/>
      </xdr:nvCxnSpPr>
      <xdr:spPr bwMode="auto">
        <a:xfrm>
          <a:off x="1285875" y="4762500"/>
          <a:ext cx="3857625" cy="0"/>
        </a:xfrm>
        <a:prstGeom prst="straightConnector1">
          <a:avLst/>
        </a:prstGeom>
        <a:solidFill>
          <a:srgbClr val="FFFFFF"/>
        </a:solidFill>
        <a:ln w="9525" cap="flat" cmpd="sng" algn="ctr">
          <a:solidFill>
            <a:srgbClr val="000000"/>
          </a:solidFill>
          <a:prstDash val="solid"/>
          <a:round/>
          <a:headEnd type="none"/>
          <a:tailEnd type="triangle"/>
        </a:ln>
        <a:effectLst/>
      </xdr:spPr>
    </xdr:cxnSp>
    <xdr:clientData/>
  </xdr:twoCellAnchor>
  <xdr:twoCellAnchor>
    <xdr:from>
      <xdr:col>18</xdr:col>
      <xdr:colOff>0</xdr:colOff>
      <xdr:row>36</xdr:row>
      <xdr:rowOff>0</xdr:rowOff>
    </xdr:from>
    <xdr:to>
      <xdr:col>20</xdr:col>
      <xdr:colOff>0</xdr:colOff>
      <xdr:row>36</xdr:row>
      <xdr:rowOff>1</xdr:rowOff>
    </xdr:to>
    <xdr:cxnSp macro="">
      <xdr:nvCxnSpPr>
        <xdr:cNvPr id="26" name="Gerade Verbindung mit Pfeil 25"/>
        <xdr:cNvCxnSpPr/>
      </xdr:nvCxnSpPr>
      <xdr:spPr bwMode="auto">
        <a:xfrm flipV="1">
          <a:off x="4629150" y="5248275"/>
          <a:ext cx="514350" cy="1"/>
        </a:xfrm>
        <a:prstGeom prst="straightConnector1">
          <a:avLst/>
        </a:prstGeom>
        <a:solidFill>
          <a:srgbClr val="FFFFFF"/>
        </a:solidFill>
        <a:ln w="9525" cap="flat" cmpd="sng" algn="ctr">
          <a:solidFill>
            <a:srgbClr val="000000"/>
          </a:solidFill>
          <a:prstDash val="solid"/>
          <a:round/>
          <a:headEnd type="none"/>
          <a:tailEnd type="triangle"/>
        </a:ln>
        <a:effectLst/>
      </xdr:spPr>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A24"/>
  <sheetViews>
    <sheetView tabSelected="1" workbookViewId="0">
      <selection activeCell="A3" sqref="A3"/>
    </sheetView>
  </sheetViews>
  <sheetFormatPr baseColWidth="10" defaultRowHeight="12.75" x14ac:dyDescent="0.2"/>
  <cols>
    <col min="1" max="1" width="84.140625" style="2" customWidth="1"/>
    <col min="2" max="16384" width="11.42578125" style="2"/>
  </cols>
  <sheetData>
    <row r="14" spans="1:1" x14ac:dyDescent="0.2">
      <c r="A14" s="1" t="s">
        <v>0</v>
      </c>
    </row>
    <row r="16" spans="1:1" x14ac:dyDescent="0.2">
      <c r="A16" s="1" t="s">
        <v>1</v>
      </c>
    </row>
    <row r="18" spans="1:1" ht="63.75" x14ac:dyDescent="0.2">
      <c r="A18" s="3" t="s">
        <v>75</v>
      </c>
    </row>
    <row r="19" spans="1:1" x14ac:dyDescent="0.2">
      <c r="A19" s="4"/>
    </row>
    <row r="20" spans="1:1" ht="77.25" customHeight="1" x14ac:dyDescent="0.2">
      <c r="A20" s="3" t="s">
        <v>2</v>
      </c>
    </row>
    <row r="21" spans="1:1" x14ac:dyDescent="0.2">
      <c r="A21" s="5"/>
    </row>
    <row r="22" spans="1:1" ht="51.75" customHeight="1" x14ac:dyDescent="0.2">
      <c r="A22" s="6" t="s">
        <v>3</v>
      </c>
    </row>
    <row r="23" spans="1:1" x14ac:dyDescent="0.2">
      <c r="A23" s="4"/>
    </row>
    <row r="24" spans="1:1" ht="51" x14ac:dyDescent="0.2">
      <c r="A24" s="3" t="s">
        <v>4</v>
      </c>
    </row>
  </sheetData>
  <pageMargins left="0.78740157480314965" right="0.78740157480314965" top="0.98425196850393704" bottom="0.78740157480314965" header="0.51181102362204722" footer="0.51181102362204722"/>
  <pageSetup paperSize="9" orientation="portrait" r:id="rId1"/>
  <headerFooter>
    <oddHeader xml:space="preserve">&amp;L&amp;"Arial Narrow,Standard"Amt für Bau und Immobilien
25.65&amp;"Arial,Standard"
&amp;C&amp;"Arial Narrow,Standard"Abteilung Energiemanagement
Seite &amp;P von &amp;N &amp;R&amp;"Arial Narrow,Standard"Frankfurt, den &amp;D&amp;K00+000  .&amp;K000000  
&amp;"Arial,Standard"&amp;K00+000.&amp;K000000  </oddHeader>
    <oddFooter>&amp;L&amp;"Arial Narrow,Standard"&amp;K03+000energiemanagement.stadt-frankfurt.de&amp;R&amp;"Arial Narrow,Standard"&amp;K03+000energiemanagement@stadt-frankfurt.de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activeCell="C12" sqref="C12"/>
    </sheetView>
  </sheetViews>
  <sheetFormatPr baseColWidth="10" defaultRowHeight="12.75" x14ac:dyDescent="0.2"/>
  <cols>
    <col min="1" max="7" width="11.42578125" style="2"/>
    <col min="8" max="8" width="5" style="2" customWidth="1"/>
    <col min="9" max="16384" width="11.42578125" style="2"/>
  </cols>
  <sheetData>
    <row r="1" spans="1:8" ht="18" x14ac:dyDescent="0.2">
      <c r="A1" s="7" t="s">
        <v>71</v>
      </c>
      <c r="B1" s="7"/>
      <c r="C1" s="7"/>
      <c r="D1" s="7"/>
      <c r="E1" s="7"/>
      <c r="F1" s="7"/>
      <c r="G1" s="7"/>
      <c r="H1" s="7"/>
    </row>
  </sheetData>
  <pageMargins left="0.78740157480314965" right="0.78740157480314965" top="0.98425196850393704" bottom="0.78740157480314965" header="0.51181102362204722" footer="0.51181102362204722"/>
  <pageSetup paperSize="9" orientation="portrait" r:id="rId1"/>
  <headerFooter>
    <oddHeader xml:space="preserve">&amp;L&amp;"Arial Narrow,Standard"Amt für Bau und Immobilien
25.65&amp;"Arial,Standard"
&amp;C&amp;"Arial Narrow,Standard"Abteilung Energiemanagement
Seite &amp;P von &amp;N &amp;R&amp;"Arial Narrow,Standard"Frankfurt, den &amp;D&amp;K00+000  .&amp;K000000  
&amp;"Arial,Standard"&amp;K00+000.&amp;K000000  </oddHeader>
    <oddFooter>&amp;L&amp;"Arial Narrow,Standard"&amp;K03+000energiemanagement.stadt-frankfurt.de&amp;R&amp;"Arial Narrow,Standard"&amp;K03+000energiemanagement@stadt-frankfurt.de</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L37"/>
  <sheetViews>
    <sheetView workbookViewId="0">
      <selection activeCell="C12" sqref="C12"/>
    </sheetView>
  </sheetViews>
  <sheetFormatPr baseColWidth="10" defaultRowHeight="12.75" x14ac:dyDescent="0.2"/>
  <cols>
    <col min="1" max="1" width="8.7109375" style="2" customWidth="1"/>
    <col min="2" max="3" width="3.7109375" style="2" customWidth="1"/>
    <col min="4" max="4" width="7.42578125" style="2" customWidth="1"/>
    <col min="5" max="5" width="29.5703125" style="2" customWidth="1"/>
    <col min="6" max="6" width="34.85546875" style="2" customWidth="1"/>
    <col min="7" max="7" width="4.85546875" style="2" customWidth="1"/>
    <col min="8" max="8" width="11.5703125" style="2" customWidth="1"/>
    <col min="9" max="9" width="6.28515625" style="2" customWidth="1"/>
    <col min="10" max="10" width="7.28515625" style="2" customWidth="1"/>
    <col min="11" max="12" width="5.28515625" style="2" customWidth="1"/>
    <col min="13" max="15" width="11.42578125" style="2" customWidth="1"/>
    <col min="16" max="16384" width="11.42578125" style="2"/>
  </cols>
  <sheetData>
    <row r="1" spans="1:12" ht="18" x14ac:dyDescent="0.2">
      <c r="A1" s="7" t="s">
        <v>20</v>
      </c>
      <c r="B1" s="7"/>
      <c r="C1" s="7"/>
      <c r="D1" s="7"/>
      <c r="E1" s="7"/>
      <c r="F1" s="7"/>
      <c r="G1" s="7"/>
      <c r="H1" s="7"/>
      <c r="I1" s="7"/>
      <c r="J1" s="7"/>
      <c r="K1" s="7"/>
      <c r="L1" s="7"/>
    </row>
    <row r="2" spans="1:12" s="10" customFormat="1" ht="12.75" customHeight="1" x14ac:dyDescent="0.2">
      <c r="A2" s="8"/>
      <c r="B2" s="8"/>
      <c r="C2" s="9"/>
      <c r="D2" s="9"/>
      <c r="E2" s="9"/>
      <c r="F2" s="9"/>
    </row>
    <row r="3" spans="1:12" s="10" customFormat="1" ht="12.75" customHeight="1" x14ac:dyDescent="0.2">
      <c r="A3" s="11" t="s">
        <v>21</v>
      </c>
      <c r="B3" s="11"/>
      <c r="C3" s="11"/>
      <c r="D3" s="12"/>
      <c r="E3" s="12"/>
      <c r="F3" s="12"/>
      <c r="G3" s="12"/>
      <c r="H3" s="12"/>
      <c r="I3" s="12"/>
      <c r="J3" s="12"/>
      <c r="K3" s="12"/>
      <c r="L3" s="12"/>
    </row>
    <row r="4" spans="1:12" s="10" customFormat="1" x14ac:dyDescent="0.2">
      <c r="A4" s="12" t="s">
        <v>21</v>
      </c>
      <c r="B4" s="12"/>
      <c r="C4" s="12"/>
      <c r="D4" s="89" t="s">
        <v>72</v>
      </c>
      <c r="E4" s="90"/>
      <c r="F4" s="90"/>
      <c r="G4" s="90"/>
      <c r="H4" s="90"/>
      <c r="I4" s="91"/>
      <c r="J4" s="12"/>
      <c r="K4" s="12"/>
      <c r="L4" s="12"/>
    </row>
    <row r="5" spans="1:12" s="10" customFormat="1" x14ac:dyDescent="0.2">
      <c r="A5" s="12" t="s">
        <v>22</v>
      </c>
      <c r="B5" s="12"/>
      <c r="C5" s="12"/>
      <c r="D5" s="89" t="s">
        <v>73</v>
      </c>
      <c r="E5" s="90"/>
      <c r="F5" s="90"/>
      <c r="G5" s="90"/>
      <c r="H5" s="90"/>
      <c r="I5" s="91"/>
      <c r="J5" s="12"/>
      <c r="K5" s="12"/>
      <c r="L5" s="12"/>
    </row>
    <row r="6" spans="1:12" s="10" customFormat="1" ht="12.75" customHeight="1" x14ac:dyDescent="0.2">
      <c r="A6" s="11" t="s">
        <v>23</v>
      </c>
      <c r="B6" s="11"/>
      <c r="C6" s="11"/>
      <c r="D6" s="13" t="s">
        <v>24</v>
      </c>
      <c r="E6" s="13"/>
      <c r="F6" s="13"/>
      <c r="G6" s="13"/>
      <c r="H6" s="13"/>
      <c r="I6" s="13"/>
      <c r="J6" s="22" t="s">
        <v>70</v>
      </c>
      <c r="K6" s="12"/>
      <c r="L6" s="12"/>
    </row>
    <row r="7" spans="1:12" s="10" customFormat="1" ht="12.75" customHeight="1" x14ac:dyDescent="0.2">
      <c r="A7" s="12"/>
      <c r="B7" s="14" t="s">
        <v>25</v>
      </c>
      <c r="C7" s="15">
        <v>1</v>
      </c>
      <c r="D7" s="16" t="s">
        <v>10</v>
      </c>
      <c r="E7" s="17"/>
      <c r="F7" s="17"/>
      <c r="G7" s="17"/>
      <c r="H7" s="17"/>
      <c r="I7" s="17"/>
      <c r="J7" s="18">
        <v>3997</v>
      </c>
      <c r="K7" s="12" t="s">
        <v>26</v>
      </c>
      <c r="L7" s="12"/>
    </row>
    <row r="8" spans="1:12" s="10" customFormat="1" ht="12.75" customHeight="1" x14ac:dyDescent="0.2">
      <c r="A8" s="12"/>
      <c r="B8" s="14" t="s">
        <v>25</v>
      </c>
      <c r="C8" s="15">
        <v>2</v>
      </c>
      <c r="D8" s="16" t="s">
        <v>11</v>
      </c>
      <c r="E8" s="17"/>
      <c r="F8" s="17"/>
      <c r="G8" s="17"/>
      <c r="H8" s="17"/>
      <c r="I8" s="17"/>
      <c r="J8" s="18"/>
      <c r="K8" s="12" t="s">
        <v>26</v>
      </c>
      <c r="L8" s="12"/>
    </row>
    <row r="9" spans="1:12" s="10" customFormat="1" ht="12.75" customHeight="1" x14ac:dyDescent="0.2">
      <c r="A9" s="12"/>
      <c r="B9" s="14" t="s">
        <v>25</v>
      </c>
      <c r="C9" s="15">
        <v>3</v>
      </c>
      <c r="D9" s="16" t="s">
        <v>74</v>
      </c>
      <c r="E9" s="17"/>
      <c r="F9" s="17"/>
      <c r="G9" s="17"/>
      <c r="H9" s="17"/>
      <c r="I9" s="17"/>
      <c r="J9" s="18"/>
      <c r="K9" s="12" t="s">
        <v>26</v>
      </c>
      <c r="L9" s="12"/>
    </row>
    <row r="10" spans="1:12" s="10" customFormat="1" ht="12.75" customHeight="1" x14ac:dyDescent="0.2">
      <c r="A10" s="12"/>
      <c r="B10" s="14" t="s">
        <v>25</v>
      </c>
      <c r="C10" s="15">
        <v>4</v>
      </c>
      <c r="D10" s="16"/>
      <c r="E10" s="17"/>
      <c r="F10" s="17"/>
      <c r="G10" s="17"/>
      <c r="H10" s="17"/>
      <c r="I10" s="17"/>
      <c r="J10" s="18"/>
      <c r="K10" s="12" t="s">
        <v>26</v>
      </c>
      <c r="L10" s="12"/>
    </row>
    <row r="11" spans="1:12" s="10" customFormat="1" ht="12.75" customHeight="1" x14ac:dyDescent="0.2">
      <c r="A11" s="12"/>
      <c r="B11" s="14" t="s">
        <v>25</v>
      </c>
      <c r="C11" s="15">
        <v>5</v>
      </c>
      <c r="D11" s="16"/>
      <c r="E11" s="17"/>
      <c r="F11" s="17"/>
      <c r="G11" s="17"/>
      <c r="H11" s="17"/>
      <c r="I11" s="17"/>
      <c r="J11" s="18"/>
      <c r="K11" s="12" t="s">
        <v>26</v>
      </c>
      <c r="L11" s="12"/>
    </row>
    <row r="12" spans="1:12" s="10" customFormat="1" ht="12.75" customHeight="1" x14ac:dyDescent="0.2">
      <c r="A12" s="8"/>
      <c r="B12" s="8"/>
      <c r="C12" s="19"/>
      <c r="D12" s="19"/>
      <c r="E12" s="19"/>
      <c r="F12" s="19"/>
    </row>
    <row r="13" spans="1:12" s="10" customFormat="1" ht="12.75" customHeight="1" x14ac:dyDescent="0.2">
      <c r="A13" s="11" t="s">
        <v>27</v>
      </c>
      <c r="B13" s="11"/>
      <c r="C13" s="11"/>
      <c r="D13" s="12"/>
      <c r="E13" s="12"/>
      <c r="F13" s="12"/>
      <c r="G13" s="12"/>
      <c r="H13" s="12"/>
      <c r="I13" s="12"/>
      <c r="J13" s="12"/>
      <c r="K13" s="20"/>
      <c r="L13" s="20"/>
    </row>
    <row r="14" spans="1:12" s="10" customFormat="1" ht="12.75" customHeight="1" x14ac:dyDescent="0.2">
      <c r="A14" s="21"/>
      <c r="B14" s="92" t="s">
        <v>28</v>
      </c>
      <c r="C14" s="93"/>
      <c r="D14" s="12"/>
      <c r="E14" s="12"/>
      <c r="F14" s="12"/>
      <c r="G14" s="12"/>
      <c r="H14" s="12"/>
      <c r="I14" s="12"/>
      <c r="J14" s="23" t="s">
        <v>29</v>
      </c>
      <c r="K14" s="24" t="s">
        <v>30</v>
      </c>
      <c r="L14" s="24"/>
    </row>
    <row r="15" spans="1:12" x14ac:dyDescent="0.2">
      <c r="A15" s="20" t="s">
        <v>31</v>
      </c>
      <c r="B15" s="20" t="s">
        <v>32</v>
      </c>
      <c r="C15" s="20" t="s">
        <v>33</v>
      </c>
      <c r="D15" s="20" t="s">
        <v>34</v>
      </c>
      <c r="E15" s="25" t="s">
        <v>35</v>
      </c>
      <c r="F15" s="25" t="s">
        <v>36</v>
      </c>
      <c r="G15" s="20" t="s">
        <v>37</v>
      </c>
      <c r="H15" s="25" t="s">
        <v>38</v>
      </c>
      <c r="I15" s="20" t="s">
        <v>39</v>
      </c>
      <c r="J15" s="20" t="s">
        <v>39</v>
      </c>
      <c r="K15" s="20" t="s">
        <v>40</v>
      </c>
      <c r="L15" s="20" t="s">
        <v>41</v>
      </c>
    </row>
    <row r="16" spans="1:12" x14ac:dyDescent="0.2">
      <c r="A16" s="26" t="s">
        <v>42</v>
      </c>
      <c r="B16" s="27"/>
      <c r="C16" s="27"/>
      <c r="D16" s="27"/>
      <c r="E16" s="28"/>
      <c r="F16" s="28"/>
      <c r="G16" s="27"/>
      <c r="H16" s="28"/>
      <c r="I16" s="27"/>
      <c r="J16" s="27"/>
      <c r="K16" s="27"/>
      <c r="L16" s="27"/>
    </row>
    <row r="17" spans="1:12" x14ac:dyDescent="0.2">
      <c r="A17" s="29" t="s">
        <v>6</v>
      </c>
      <c r="B17" s="30" t="s">
        <v>43</v>
      </c>
      <c r="C17" s="30" t="s">
        <v>43</v>
      </c>
      <c r="D17" s="31" t="s">
        <v>44</v>
      </c>
      <c r="E17" s="31" t="s">
        <v>45</v>
      </c>
      <c r="F17" s="31" t="s">
        <v>46</v>
      </c>
      <c r="G17" s="31" t="s">
        <v>47</v>
      </c>
      <c r="H17" s="31">
        <v>96979</v>
      </c>
      <c r="I17" s="32" t="s">
        <v>48</v>
      </c>
      <c r="J17" s="32"/>
      <c r="K17" s="32" t="s">
        <v>43</v>
      </c>
      <c r="L17" s="32"/>
    </row>
    <row r="18" spans="1:12" x14ac:dyDescent="0.2">
      <c r="A18" s="29" t="s">
        <v>16</v>
      </c>
      <c r="B18" s="30" t="s">
        <v>43</v>
      </c>
      <c r="C18" s="30"/>
      <c r="D18" s="31" t="s">
        <v>44</v>
      </c>
      <c r="E18" s="31" t="s">
        <v>49</v>
      </c>
      <c r="F18" s="31" t="s">
        <v>46</v>
      </c>
      <c r="G18" s="31" t="s">
        <v>50</v>
      </c>
      <c r="H18" s="31"/>
      <c r="I18" s="32" t="s">
        <v>48</v>
      </c>
      <c r="J18" s="32"/>
      <c r="K18" s="32" t="s">
        <v>43</v>
      </c>
      <c r="L18" s="32"/>
    </row>
    <row r="19" spans="1:12" x14ac:dyDescent="0.2">
      <c r="A19" s="29" t="s">
        <v>17</v>
      </c>
      <c r="B19" s="30" t="s">
        <v>43</v>
      </c>
      <c r="C19" s="30"/>
      <c r="D19" s="31" t="s">
        <v>44</v>
      </c>
      <c r="E19" s="31" t="s">
        <v>11</v>
      </c>
      <c r="F19" s="31" t="s">
        <v>51</v>
      </c>
      <c r="G19" s="31" t="s">
        <v>50</v>
      </c>
      <c r="H19" s="31"/>
      <c r="I19" s="32" t="s">
        <v>48</v>
      </c>
      <c r="J19" s="32"/>
      <c r="K19" s="32" t="s">
        <v>43</v>
      </c>
      <c r="L19" s="32"/>
    </row>
    <row r="20" spans="1:12" x14ac:dyDescent="0.2">
      <c r="A20" s="29" t="s">
        <v>18</v>
      </c>
      <c r="B20" s="30" t="s">
        <v>43</v>
      </c>
      <c r="C20" s="30"/>
      <c r="D20" s="31" t="s">
        <v>44</v>
      </c>
      <c r="E20" s="31" t="s">
        <v>15</v>
      </c>
      <c r="F20" s="31" t="s">
        <v>51</v>
      </c>
      <c r="G20" s="31" t="s">
        <v>50</v>
      </c>
      <c r="H20" s="31"/>
      <c r="I20" s="32" t="s">
        <v>48</v>
      </c>
      <c r="J20" s="32"/>
      <c r="K20" s="32" t="s">
        <v>43</v>
      </c>
      <c r="L20" s="32"/>
    </row>
    <row r="21" spans="1:12" x14ac:dyDescent="0.2">
      <c r="A21" s="29" t="s">
        <v>52</v>
      </c>
      <c r="B21" s="30" t="s">
        <v>43</v>
      </c>
      <c r="C21" s="30"/>
      <c r="D21" s="31" t="s">
        <v>44</v>
      </c>
      <c r="E21" s="31" t="s">
        <v>19</v>
      </c>
      <c r="F21" s="31" t="s">
        <v>51</v>
      </c>
      <c r="G21" s="31" t="s">
        <v>50</v>
      </c>
      <c r="H21" s="31"/>
      <c r="I21" s="32" t="s">
        <v>48</v>
      </c>
      <c r="J21" s="32"/>
      <c r="K21" s="32" t="s">
        <v>43</v>
      </c>
      <c r="L21" s="32"/>
    </row>
    <row r="22" spans="1:12" x14ac:dyDescent="0.2">
      <c r="A22" s="29"/>
      <c r="B22" s="30"/>
      <c r="C22" s="30"/>
      <c r="D22" s="31"/>
      <c r="E22" s="31"/>
      <c r="F22" s="31"/>
      <c r="G22" s="31"/>
      <c r="H22" s="31"/>
      <c r="I22" s="32"/>
      <c r="J22" s="32"/>
      <c r="K22" s="32"/>
      <c r="L22" s="32"/>
    </row>
    <row r="23" spans="1:12" x14ac:dyDescent="0.2">
      <c r="A23" s="29"/>
      <c r="B23" s="30"/>
      <c r="C23" s="30"/>
      <c r="D23" s="31"/>
      <c r="E23" s="31"/>
      <c r="F23" s="31"/>
      <c r="G23" s="31"/>
      <c r="H23" s="31"/>
      <c r="I23" s="32"/>
      <c r="J23" s="32"/>
      <c r="K23" s="32"/>
      <c r="L23" s="32"/>
    </row>
    <row r="24" spans="1:12" x14ac:dyDescent="0.2">
      <c r="A24" s="33" t="s">
        <v>53</v>
      </c>
      <c r="B24" s="34"/>
      <c r="C24" s="34"/>
      <c r="D24" s="33"/>
      <c r="E24" s="33"/>
      <c r="F24" s="33"/>
      <c r="G24" s="33"/>
      <c r="H24" s="33"/>
      <c r="I24" s="34"/>
      <c r="J24" s="34"/>
      <c r="K24" s="34"/>
      <c r="L24" s="34"/>
    </row>
    <row r="25" spans="1:12" x14ac:dyDescent="0.2">
      <c r="A25" s="35" t="s">
        <v>7</v>
      </c>
      <c r="B25" s="36" t="s">
        <v>43</v>
      </c>
      <c r="C25" s="36"/>
      <c r="D25" s="31" t="s">
        <v>54</v>
      </c>
      <c r="E25" s="31" t="s">
        <v>45</v>
      </c>
      <c r="F25" s="31" t="s">
        <v>55</v>
      </c>
      <c r="G25" s="31" t="s">
        <v>47</v>
      </c>
      <c r="H25" s="31">
        <v>6497</v>
      </c>
      <c r="I25" s="32" t="s">
        <v>56</v>
      </c>
      <c r="J25" s="32"/>
      <c r="K25" s="32" t="s">
        <v>43</v>
      </c>
      <c r="L25" s="32"/>
    </row>
    <row r="26" spans="1:12" x14ac:dyDescent="0.2">
      <c r="A26" s="35" t="s">
        <v>57</v>
      </c>
      <c r="B26" s="36" t="s">
        <v>43</v>
      </c>
      <c r="C26" s="36"/>
      <c r="D26" s="31" t="s">
        <v>54</v>
      </c>
      <c r="E26" s="31" t="s">
        <v>58</v>
      </c>
      <c r="F26" s="31" t="s">
        <v>55</v>
      </c>
      <c r="G26" s="31" t="s">
        <v>50</v>
      </c>
      <c r="H26" s="31"/>
      <c r="I26" s="32" t="s">
        <v>56</v>
      </c>
      <c r="J26" s="32"/>
      <c r="K26" s="32" t="s">
        <v>43</v>
      </c>
      <c r="L26" s="32"/>
    </row>
    <row r="27" spans="1:12" x14ac:dyDescent="0.2">
      <c r="A27" s="35" t="s">
        <v>9</v>
      </c>
      <c r="B27" s="36" t="s">
        <v>43</v>
      </c>
      <c r="C27" s="36"/>
      <c r="D27" s="31" t="s">
        <v>59</v>
      </c>
      <c r="E27" s="31" t="s">
        <v>8</v>
      </c>
      <c r="F27" s="31" t="s">
        <v>55</v>
      </c>
      <c r="G27" s="31" t="s">
        <v>50</v>
      </c>
      <c r="H27" s="31"/>
      <c r="I27" s="32" t="s">
        <v>48</v>
      </c>
      <c r="J27" s="32"/>
      <c r="K27" s="32" t="s">
        <v>43</v>
      </c>
      <c r="L27" s="32"/>
    </row>
    <row r="28" spans="1:12" x14ac:dyDescent="0.2">
      <c r="A28" s="35" t="s">
        <v>60</v>
      </c>
      <c r="B28" s="36" t="s">
        <v>43</v>
      </c>
      <c r="C28" s="36"/>
      <c r="D28" s="31" t="s">
        <v>59</v>
      </c>
      <c r="E28" s="31" t="s">
        <v>49</v>
      </c>
      <c r="F28" s="31" t="s">
        <v>55</v>
      </c>
      <c r="G28" s="31" t="s">
        <v>50</v>
      </c>
      <c r="H28" s="31"/>
      <c r="I28" s="32" t="s">
        <v>48</v>
      </c>
      <c r="J28" s="32"/>
      <c r="K28" s="32" t="s">
        <v>43</v>
      </c>
      <c r="L28" s="32"/>
    </row>
    <row r="29" spans="1:12" x14ac:dyDescent="0.2">
      <c r="A29" s="35" t="s">
        <v>61</v>
      </c>
      <c r="B29" s="36" t="s">
        <v>43</v>
      </c>
      <c r="C29" s="36"/>
      <c r="D29" s="31" t="s">
        <v>59</v>
      </c>
      <c r="E29" s="31" t="s">
        <v>11</v>
      </c>
      <c r="F29" s="31" t="s">
        <v>55</v>
      </c>
      <c r="G29" s="31" t="s">
        <v>50</v>
      </c>
      <c r="H29" s="31"/>
      <c r="I29" s="32" t="s">
        <v>48</v>
      </c>
      <c r="J29" s="32"/>
      <c r="K29" s="32" t="s">
        <v>43</v>
      </c>
      <c r="L29" s="32"/>
    </row>
    <row r="30" spans="1:12" x14ac:dyDescent="0.2">
      <c r="A30" s="35"/>
      <c r="B30" s="36"/>
      <c r="C30" s="36"/>
      <c r="D30" s="31"/>
      <c r="E30" s="31"/>
      <c r="F30" s="31"/>
      <c r="G30" s="31"/>
      <c r="H30" s="31"/>
      <c r="I30" s="32"/>
      <c r="J30" s="32"/>
      <c r="K30" s="32"/>
      <c r="L30" s="32"/>
    </row>
    <row r="31" spans="1:12" x14ac:dyDescent="0.2">
      <c r="A31" s="37" t="s">
        <v>62</v>
      </c>
      <c r="B31" s="38"/>
      <c r="C31" s="38"/>
      <c r="D31" s="37"/>
      <c r="E31" s="37"/>
      <c r="F31" s="37"/>
      <c r="G31" s="37"/>
      <c r="H31" s="37"/>
      <c r="I31" s="38"/>
      <c r="J31" s="38"/>
      <c r="K31" s="38"/>
      <c r="L31" s="38"/>
    </row>
    <row r="32" spans="1:12" x14ac:dyDescent="0.2">
      <c r="A32" s="39" t="s">
        <v>5</v>
      </c>
      <c r="B32" s="40" t="s">
        <v>43</v>
      </c>
      <c r="C32" s="40"/>
      <c r="D32" s="31" t="s">
        <v>63</v>
      </c>
      <c r="E32" s="31" t="s">
        <v>45</v>
      </c>
      <c r="F32" s="31" t="s">
        <v>69</v>
      </c>
      <c r="G32" s="31" t="s">
        <v>47</v>
      </c>
      <c r="H32" s="31">
        <v>264797</v>
      </c>
      <c r="I32" s="32" t="s">
        <v>56</v>
      </c>
      <c r="J32" s="32"/>
      <c r="K32" s="32" t="s">
        <v>43</v>
      </c>
      <c r="L32" s="32"/>
    </row>
    <row r="33" spans="1:12" x14ac:dyDescent="0.2">
      <c r="A33" s="39" t="s">
        <v>12</v>
      </c>
      <c r="B33" s="40" t="s">
        <v>43</v>
      </c>
      <c r="C33" s="40"/>
      <c r="D33" s="31" t="s">
        <v>63</v>
      </c>
      <c r="E33" s="31" t="s">
        <v>49</v>
      </c>
      <c r="F33" s="31" t="s">
        <v>69</v>
      </c>
      <c r="G33" s="31" t="s">
        <v>50</v>
      </c>
      <c r="H33" s="31"/>
      <c r="I33" s="32" t="s">
        <v>56</v>
      </c>
      <c r="J33" s="32"/>
      <c r="K33" s="32" t="s">
        <v>43</v>
      </c>
      <c r="L33" s="32"/>
    </row>
    <row r="34" spans="1:12" x14ac:dyDescent="0.2">
      <c r="A34" s="39" t="s">
        <v>13</v>
      </c>
      <c r="B34" s="40" t="s">
        <v>43</v>
      </c>
      <c r="C34" s="40"/>
      <c r="D34" s="31" t="s">
        <v>63</v>
      </c>
      <c r="E34" s="31" t="s">
        <v>11</v>
      </c>
      <c r="F34" s="31" t="s">
        <v>69</v>
      </c>
      <c r="G34" s="31" t="s">
        <v>50</v>
      </c>
      <c r="H34" s="31"/>
      <c r="I34" s="32" t="s">
        <v>56</v>
      </c>
      <c r="J34" s="32"/>
      <c r="K34" s="32" t="s">
        <v>43</v>
      </c>
      <c r="L34" s="32"/>
    </row>
    <row r="35" spans="1:12" x14ac:dyDescent="0.2">
      <c r="A35" s="39" t="s">
        <v>14</v>
      </c>
      <c r="B35" s="40" t="s">
        <v>43</v>
      </c>
      <c r="C35" s="40"/>
      <c r="D35" s="31" t="s">
        <v>63</v>
      </c>
      <c r="E35" s="31" t="s">
        <v>15</v>
      </c>
      <c r="F35" s="31" t="s">
        <v>68</v>
      </c>
      <c r="G35" s="31" t="s">
        <v>50</v>
      </c>
      <c r="H35" s="31"/>
      <c r="I35" s="32" t="s">
        <v>56</v>
      </c>
      <c r="J35" s="32"/>
      <c r="K35" s="32" t="s">
        <v>43</v>
      </c>
      <c r="L35" s="32"/>
    </row>
    <row r="36" spans="1:12" x14ac:dyDescent="0.2">
      <c r="A36" s="39"/>
      <c r="B36" s="40"/>
      <c r="C36" s="40"/>
      <c r="D36" s="31"/>
      <c r="E36" s="31"/>
      <c r="F36" s="31"/>
      <c r="G36" s="31"/>
      <c r="H36" s="31"/>
      <c r="I36" s="32"/>
      <c r="J36" s="32"/>
      <c r="K36" s="32"/>
      <c r="L36" s="32"/>
    </row>
    <row r="37" spans="1:12" x14ac:dyDescent="0.2">
      <c r="A37" s="39"/>
      <c r="B37" s="40"/>
      <c r="C37" s="40"/>
      <c r="D37" s="31"/>
      <c r="E37" s="31"/>
      <c r="F37" s="31"/>
      <c r="G37" s="31"/>
      <c r="H37" s="31"/>
      <c r="I37" s="32"/>
      <c r="J37" s="32"/>
      <c r="K37" s="32"/>
      <c r="L37" s="32"/>
    </row>
  </sheetData>
  <mergeCells count="3">
    <mergeCell ref="D4:I4"/>
    <mergeCell ref="D5:I5"/>
    <mergeCell ref="B14:C14"/>
  </mergeCells>
  <pageMargins left="0.78740157480314965" right="0.78740157480314965" top="0.98425196850393704" bottom="0.78740157480314965" header="0.51181102362204722" footer="0.51181102362204722"/>
  <pageSetup paperSize="9" orientation="landscape" r:id="rId1"/>
  <headerFooter>
    <oddHeader xml:space="preserve">&amp;L&amp;"Arial Narrow,Standard"Amt für Bau und Immobilien
25.65&amp;"Arial,Standard"
&amp;C&amp;"Arial Narrow,Standard"Abteilung Energiemanagement
Seite &amp;P von &amp;N &amp;R&amp;"Arial Narrow,Standard"Frankfurt, den &amp;D&amp;K00+000  .&amp;K000000  
&amp;"Arial,Standard"&amp;K00+000.&amp;K000000  </oddHeader>
    <oddFooter>&amp;L&amp;"Arial Narrow,Standard"&amp;K03+000energiemanagement.stadt-frankfurt.de&amp;R&amp;"Arial Narrow,Standard"&amp;K03+000energiemanagement@stadt-frankfurt.de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1"/>
  <sheetViews>
    <sheetView workbookViewId="0">
      <selection activeCell="C12" sqref="C12"/>
    </sheetView>
  </sheetViews>
  <sheetFormatPr baseColWidth="10" defaultRowHeight="12.75" x14ac:dyDescent="0.2"/>
  <cols>
    <col min="1" max="22" width="3.85546875" style="2" customWidth="1"/>
    <col min="23" max="23" width="3.7109375" style="2" customWidth="1"/>
    <col min="24" max="63" width="2.7109375" style="2" customWidth="1"/>
    <col min="64" max="16384" width="11.42578125" style="2"/>
  </cols>
  <sheetData>
    <row r="1" spans="1:22" ht="18" x14ac:dyDescent="0.2">
      <c r="A1" s="7" t="s">
        <v>64</v>
      </c>
      <c r="B1" s="7"/>
      <c r="C1" s="7"/>
      <c r="D1" s="7"/>
      <c r="E1" s="7"/>
      <c r="F1" s="7"/>
      <c r="G1" s="7"/>
      <c r="H1" s="7"/>
      <c r="I1" s="7"/>
      <c r="J1" s="7"/>
      <c r="K1" s="7"/>
      <c r="L1" s="7"/>
      <c r="M1" s="7"/>
      <c r="N1" s="7"/>
      <c r="O1" s="7"/>
      <c r="P1" s="7"/>
      <c r="Q1" s="7"/>
      <c r="R1" s="7"/>
      <c r="S1" s="7"/>
      <c r="T1" s="7"/>
      <c r="U1" s="7"/>
      <c r="V1" s="7"/>
    </row>
    <row r="2" spans="1:22" s="10" customFormat="1" ht="12.75" customHeight="1" x14ac:dyDescent="0.2">
      <c r="A2" s="8"/>
      <c r="B2" s="8"/>
      <c r="C2" s="8"/>
      <c r="D2" s="8"/>
      <c r="E2" s="8"/>
      <c r="F2" s="8"/>
      <c r="G2" s="9"/>
      <c r="H2" s="9"/>
      <c r="I2" s="9"/>
    </row>
    <row r="3" spans="1:22" s="10" customFormat="1" ht="12.75" customHeight="1" x14ac:dyDescent="0.2">
      <c r="A3" s="11" t="s">
        <v>21</v>
      </c>
      <c r="B3" s="11"/>
      <c r="C3" s="11"/>
      <c r="D3" s="11"/>
      <c r="E3" s="11"/>
      <c r="F3" s="12"/>
      <c r="G3" s="12"/>
      <c r="H3" s="12"/>
      <c r="I3" s="12"/>
      <c r="J3" s="12"/>
      <c r="K3" s="12"/>
      <c r="L3" s="12"/>
      <c r="M3" s="12"/>
      <c r="N3" s="12"/>
      <c r="O3" s="12"/>
      <c r="P3" s="12"/>
      <c r="Q3" s="12"/>
      <c r="R3" s="12"/>
      <c r="S3" s="12"/>
      <c r="T3" s="12"/>
      <c r="U3" s="12"/>
      <c r="V3" s="12"/>
    </row>
    <row r="4" spans="1:22" s="10" customFormat="1" x14ac:dyDescent="0.2">
      <c r="A4" s="12" t="s">
        <v>21</v>
      </c>
      <c r="B4" s="12"/>
      <c r="C4" s="12"/>
      <c r="D4" s="12"/>
      <c r="E4" s="12"/>
      <c r="F4" s="89" t="str">
        <f>Zählerliste!D4</f>
        <v>Beispielschule</v>
      </c>
      <c r="G4" s="90"/>
      <c r="H4" s="90"/>
      <c r="I4" s="90"/>
      <c r="J4" s="90"/>
      <c r="K4" s="90"/>
      <c r="L4" s="90"/>
      <c r="M4" s="90"/>
      <c r="N4" s="90"/>
      <c r="O4" s="90"/>
      <c r="P4" s="90"/>
      <c r="Q4" s="90"/>
      <c r="R4" s="90"/>
      <c r="S4" s="90"/>
      <c r="T4" s="90"/>
      <c r="U4" s="91"/>
      <c r="V4" s="12"/>
    </row>
    <row r="5" spans="1:22" s="10" customFormat="1" x14ac:dyDescent="0.2">
      <c r="A5" s="12" t="s">
        <v>22</v>
      </c>
      <c r="B5" s="12"/>
      <c r="C5" s="12"/>
      <c r="D5" s="12"/>
      <c r="E5" s="12"/>
      <c r="F5" s="89" t="str">
        <f>Zählerliste!D5</f>
        <v>Musterstraße</v>
      </c>
      <c r="G5" s="90"/>
      <c r="H5" s="90"/>
      <c r="I5" s="90"/>
      <c r="J5" s="90"/>
      <c r="K5" s="90"/>
      <c r="L5" s="90"/>
      <c r="M5" s="90"/>
      <c r="N5" s="90"/>
      <c r="O5" s="90"/>
      <c r="P5" s="90"/>
      <c r="Q5" s="90"/>
      <c r="R5" s="90"/>
      <c r="S5" s="90"/>
      <c r="T5" s="90"/>
      <c r="U5" s="91"/>
      <c r="V5" s="12"/>
    </row>
    <row r="6" spans="1:22" s="10" customFormat="1" ht="12.75" customHeight="1" x14ac:dyDescent="0.2">
      <c r="A6" s="8"/>
      <c r="B6" s="8"/>
      <c r="C6" s="8"/>
      <c r="D6" s="8"/>
      <c r="E6" s="8"/>
      <c r="F6" s="8"/>
      <c r="G6" s="19"/>
      <c r="H6" s="19"/>
      <c r="I6" s="19"/>
    </row>
    <row r="7" spans="1:22" s="10" customFormat="1" ht="12.75" customHeight="1" x14ac:dyDescent="0.2">
      <c r="B7" s="41" t="s">
        <v>65</v>
      </c>
      <c r="C7" s="8"/>
      <c r="D7" s="8"/>
      <c r="E7" s="8"/>
      <c r="F7" s="8"/>
      <c r="G7" s="19"/>
      <c r="H7" s="19"/>
      <c r="I7" s="19"/>
    </row>
    <row r="8" spans="1:22" s="10" customFormat="1" ht="12.75" customHeight="1" x14ac:dyDescent="0.2">
      <c r="A8" s="8"/>
      <c r="B8" s="8"/>
      <c r="C8" s="8"/>
      <c r="D8" s="8"/>
      <c r="E8" s="8"/>
      <c r="F8" s="8"/>
      <c r="G8" s="19"/>
      <c r="H8" s="19"/>
      <c r="I8" s="19"/>
    </row>
    <row r="9" spans="1:22" x14ac:dyDescent="0.2">
      <c r="A9" s="42"/>
      <c r="B9" s="43"/>
      <c r="C9" s="43"/>
      <c r="D9" s="43"/>
      <c r="E9" s="43"/>
      <c r="F9" s="43"/>
      <c r="G9" s="43"/>
      <c r="H9" s="43"/>
      <c r="I9" s="43"/>
      <c r="J9" s="43"/>
      <c r="K9" s="43"/>
      <c r="L9" s="43"/>
      <c r="M9" s="43"/>
      <c r="N9" s="43"/>
      <c r="O9" s="43"/>
      <c r="P9" s="44"/>
      <c r="Q9" s="45"/>
      <c r="R9" s="46"/>
      <c r="S9" s="44"/>
      <c r="T9" s="44"/>
      <c r="U9" s="44"/>
      <c r="V9" s="47" t="str">
        <f>Zählerliste!B7&amp;" "&amp;Zählerliste!C7&amp;" "&amp;Zählerliste!D7</f>
        <v>ONR 1 Altbau</v>
      </c>
    </row>
    <row r="10" spans="1:22" x14ac:dyDescent="0.2">
      <c r="A10" s="48"/>
      <c r="B10" s="49"/>
      <c r="C10" s="49"/>
      <c r="D10" s="49"/>
      <c r="E10" s="49"/>
      <c r="F10" s="49"/>
      <c r="G10" s="49"/>
      <c r="H10" s="49"/>
      <c r="I10" s="49"/>
      <c r="J10" s="49"/>
      <c r="K10" s="49"/>
      <c r="L10" s="49"/>
      <c r="M10" s="49"/>
      <c r="N10" s="49"/>
      <c r="O10" s="49"/>
      <c r="P10" s="50"/>
      <c r="Q10" s="51"/>
      <c r="R10" s="52"/>
      <c r="S10" s="50"/>
      <c r="T10" s="50"/>
      <c r="U10" s="50"/>
      <c r="V10" s="53"/>
    </row>
    <row r="11" spans="1:22" x14ac:dyDescent="0.2">
      <c r="A11" s="48"/>
      <c r="B11" s="49"/>
      <c r="C11" s="54" t="str">
        <f>Zählerliste!A17</f>
        <v>E.1.0.0</v>
      </c>
      <c r="D11" s="55"/>
      <c r="E11" s="56" t="str">
        <f>Zählerliste!E17</f>
        <v>Gesamte Liegenschaft</v>
      </c>
      <c r="F11" s="57"/>
      <c r="G11" s="57"/>
      <c r="H11" s="57"/>
      <c r="I11" s="57"/>
      <c r="J11" s="57"/>
      <c r="K11" s="57"/>
      <c r="L11" s="57"/>
      <c r="M11" s="57"/>
      <c r="N11" s="58"/>
      <c r="O11" s="49"/>
      <c r="P11" s="49"/>
      <c r="Q11" s="49"/>
      <c r="S11" s="49"/>
      <c r="T11" s="49"/>
      <c r="U11" s="49"/>
      <c r="V11" s="59"/>
    </row>
    <row r="12" spans="1:22" x14ac:dyDescent="0.2">
      <c r="A12" s="48"/>
      <c r="B12" s="49"/>
      <c r="C12" s="60" t="str">
        <f>Zählerliste!D17</f>
        <v>Strom</v>
      </c>
      <c r="D12" s="61"/>
      <c r="E12" s="62" t="str">
        <f>Zählerliste!F17</f>
        <v>Altbau NSHV</v>
      </c>
      <c r="F12" s="63"/>
      <c r="G12" s="63"/>
      <c r="H12" s="63"/>
      <c r="I12" s="63"/>
      <c r="J12" s="63"/>
      <c r="K12" s="63"/>
      <c r="L12" s="63"/>
      <c r="M12" s="63"/>
      <c r="N12" s="64"/>
      <c r="O12" s="49"/>
      <c r="P12" s="49"/>
      <c r="Q12" s="49"/>
      <c r="S12" s="49"/>
      <c r="T12" s="49"/>
      <c r="U12" s="49"/>
      <c r="V12" s="59"/>
    </row>
    <row r="13" spans="1:22" x14ac:dyDescent="0.2">
      <c r="A13" s="48"/>
      <c r="B13" s="49"/>
      <c r="C13" s="49"/>
      <c r="D13" s="49"/>
      <c r="E13" s="49"/>
      <c r="F13" s="49"/>
      <c r="G13" s="49"/>
      <c r="H13" s="49"/>
      <c r="I13" s="49"/>
      <c r="J13" s="49"/>
      <c r="K13" s="49"/>
      <c r="L13" s="49"/>
      <c r="M13" s="49"/>
      <c r="N13" s="49"/>
      <c r="O13" s="49"/>
      <c r="P13" s="49"/>
      <c r="Q13" s="49"/>
      <c r="S13" s="49"/>
      <c r="T13" s="49"/>
      <c r="U13" s="49"/>
      <c r="V13" s="59"/>
    </row>
    <row r="14" spans="1:22" x14ac:dyDescent="0.2">
      <c r="A14" s="48"/>
      <c r="B14" s="49"/>
      <c r="C14" s="49"/>
      <c r="D14" s="49"/>
      <c r="E14" s="54" t="str">
        <f>Zählerliste!A18</f>
        <v>E.1.1.0</v>
      </c>
      <c r="F14" s="55"/>
      <c r="G14" s="56" t="str">
        <f>Zählerliste!E18</f>
        <v>Altbau + Anbau Bibliothek</v>
      </c>
      <c r="H14" s="57"/>
      <c r="I14" s="57"/>
      <c r="J14" s="57"/>
      <c r="K14" s="57"/>
      <c r="L14" s="57"/>
      <c r="M14" s="57"/>
      <c r="N14" s="57"/>
      <c r="O14" s="57"/>
      <c r="P14" s="57"/>
      <c r="Q14" s="58"/>
      <c r="S14" s="49"/>
      <c r="T14" s="49"/>
      <c r="U14" s="49"/>
      <c r="V14" s="59"/>
    </row>
    <row r="15" spans="1:22" x14ac:dyDescent="0.2">
      <c r="A15" s="48"/>
      <c r="B15" s="49"/>
      <c r="C15" s="49"/>
      <c r="D15" s="49"/>
      <c r="E15" s="60" t="str">
        <f>Zählerliste!D18</f>
        <v>Strom</v>
      </c>
      <c r="F15" s="61"/>
      <c r="G15" s="62" t="str">
        <f>Zählerliste!F18</f>
        <v>Altbau NSHV</v>
      </c>
      <c r="H15" s="63"/>
      <c r="I15" s="63"/>
      <c r="J15" s="63"/>
      <c r="K15" s="63"/>
      <c r="L15" s="63"/>
      <c r="M15" s="63"/>
      <c r="N15" s="63"/>
      <c r="O15" s="63"/>
      <c r="P15" s="63"/>
      <c r="Q15" s="64"/>
      <c r="S15" s="49"/>
      <c r="T15" s="49"/>
      <c r="U15" s="49"/>
      <c r="V15" s="59"/>
    </row>
    <row r="16" spans="1:22" x14ac:dyDescent="0.2">
      <c r="A16" s="48"/>
      <c r="B16" s="49"/>
      <c r="C16" s="49"/>
      <c r="D16" s="49"/>
      <c r="E16" s="87"/>
      <c r="F16" s="87"/>
      <c r="G16" s="88"/>
      <c r="H16" s="88"/>
      <c r="I16" s="88"/>
      <c r="J16" s="88"/>
      <c r="K16" s="88"/>
      <c r="L16" s="88"/>
      <c r="M16" s="88"/>
      <c r="N16" s="88"/>
      <c r="O16" s="88"/>
      <c r="P16" s="88"/>
      <c r="Q16" s="88"/>
      <c r="S16" s="49"/>
      <c r="T16" s="49"/>
      <c r="U16" s="49"/>
      <c r="V16" s="59"/>
    </row>
    <row r="17" spans="1:22" x14ac:dyDescent="0.2">
      <c r="A17" s="65"/>
      <c r="B17" s="66"/>
      <c r="C17" s="66"/>
      <c r="D17" s="66"/>
      <c r="E17" s="66"/>
      <c r="F17" s="66"/>
      <c r="G17" s="66"/>
      <c r="H17" s="66"/>
      <c r="I17" s="66"/>
      <c r="J17" s="66"/>
      <c r="K17" s="66"/>
      <c r="L17" s="66"/>
      <c r="M17" s="66"/>
      <c r="N17" s="66"/>
      <c r="O17" s="66"/>
      <c r="P17" s="66"/>
      <c r="Q17" s="66"/>
      <c r="R17" s="66"/>
      <c r="S17" s="66"/>
      <c r="T17" s="66"/>
      <c r="U17" s="66"/>
      <c r="V17" s="67"/>
    </row>
    <row r="20" spans="1:22" x14ac:dyDescent="0.2">
      <c r="E20" s="42"/>
      <c r="F20" s="43"/>
      <c r="G20" s="43"/>
      <c r="H20" s="43"/>
      <c r="I20" s="43"/>
      <c r="J20" s="43"/>
      <c r="K20" s="43"/>
      <c r="L20" s="43"/>
      <c r="M20" s="43"/>
      <c r="N20" s="43"/>
      <c r="O20" s="43"/>
      <c r="P20" s="43"/>
      <c r="Q20" s="43"/>
      <c r="R20" s="43"/>
      <c r="S20" s="43"/>
      <c r="T20" s="43"/>
      <c r="U20" s="43"/>
      <c r="V20" s="47" t="str">
        <f>Zählerliste!B9&amp;" "&amp;Zählerliste!C9&amp;" "&amp;Zählerliste!D9</f>
        <v>ONR 3 Anbau</v>
      </c>
    </row>
    <row r="21" spans="1:22" x14ac:dyDescent="0.2">
      <c r="E21" s="48"/>
      <c r="F21" s="49"/>
      <c r="G21" s="49"/>
      <c r="H21" s="49"/>
      <c r="I21" s="49"/>
      <c r="J21" s="49"/>
      <c r="K21" s="49"/>
      <c r="L21" s="49"/>
      <c r="M21" s="49"/>
      <c r="N21" s="49"/>
      <c r="O21" s="49"/>
      <c r="P21" s="49"/>
      <c r="Q21" s="49"/>
      <c r="R21" s="49"/>
      <c r="S21" s="49"/>
      <c r="T21" s="49"/>
      <c r="U21" s="49"/>
      <c r="V21" s="59"/>
    </row>
    <row r="22" spans="1:22" x14ac:dyDescent="0.2">
      <c r="E22" s="48"/>
      <c r="F22" s="49"/>
      <c r="G22" s="49"/>
      <c r="H22" s="49"/>
      <c r="I22" s="49"/>
      <c r="J22" s="49"/>
      <c r="K22" s="49"/>
      <c r="L22" s="49"/>
      <c r="M22" s="49"/>
      <c r="N22" s="49"/>
      <c r="O22" s="49"/>
      <c r="P22" s="49"/>
      <c r="Q22" s="49"/>
      <c r="R22" s="49"/>
      <c r="S22" s="49"/>
      <c r="T22" s="49"/>
      <c r="U22" s="49"/>
      <c r="V22" s="59"/>
    </row>
    <row r="23" spans="1:22" x14ac:dyDescent="0.2">
      <c r="E23" s="48"/>
      <c r="F23" s="49"/>
      <c r="G23" s="49"/>
      <c r="H23" s="49"/>
      <c r="I23" s="49"/>
      <c r="J23" s="49"/>
      <c r="K23" s="49"/>
      <c r="L23" s="49"/>
      <c r="M23" s="49"/>
      <c r="N23" s="49"/>
      <c r="O23" s="49"/>
      <c r="P23" s="49"/>
      <c r="Q23" s="49"/>
      <c r="R23" s="49"/>
      <c r="S23" s="49"/>
      <c r="T23" s="49"/>
      <c r="U23" s="49"/>
      <c r="V23" s="59"/>
    </row>
    <row r="24" spans="1:22" x14ac:dyDescent="0.2">
      <c r="E24" s="48"/>
      <c r="F24" s="49"/>
      <c r="G24" s="49"/>
      <c r="H24" s="49"/>
      <c r="I24" s="49"/>
      <c r="J24" s="49"/>
      <c r="K24" s="49"/>
      <c r="L24" s="49"/>
      <c r="M24" s="49"/>
      <c r="N24" s="49"/>
      <c r="O24" s="49"/>
      <c r="P24" s="49"/>
      <c r="Q24" s="49"/>
      <c r="R24" s="49"/>
      <c r="S24" s="49"/>
      <c r="T24" s="49"/>
      <c r="U24" s="49"/>
      <c r="V24" s="59"/>
    </row>
    <row r="25" spans="1:22" x14ac:dyDescent="0.2">
      <c r="E25" s="65"/>
      <c r="F25" s="66"/>
      <c r="G25" s="66"/>
      <c r="H25" s="66"/>
      <c r="I25" s="66"/>
      <c r="J25" s="66"/>
      <c r="K25" s="66"/>
      <c r="L25" s="66"/>
      <c r="M25" s="66"/>
      <c r="N25" s="66"/>
      <c r="O25" s="66"/>
      <c r="P25" s="66"/>
      <c r="Q25" s="66"/>
      <c r="R25" s="66"/>
      <c r="S25" s="66"/>
      <c r="T25" s="66"/>
      <c r="U25" s="66"/>
      <c r="V25" s="67"/>
    </row>
    <row r="28" spans="1:22" x14ac:dyDescent="0.2">
      <c r="A28" s="42"/>
      <c r="B28" s="43"/>
      <c r="C28" s="43"/>
      <c r="D28" s="43"/>
      <c r="E28" s="43"/>
      <c r="F28" s="43"/>
      <c r="G28" s="43"/>
      <c r="H28" s="43"/>
      <c r="I28" s="43"/>
      <c r="J28" s="43"/>
      <c r="K28" s="43"/>
      <c r="L28" s="43"/>
      <c r="M28" s="43"/>
      <c r="N28" s="43"/>
      <c r="O28" s="43"/>
      <c r="P28" s="43"/>
      <c r="Q28" s="43"/>
      <c r="R28" s="43"/>
      <c r="S28" s="43"/>
      <c r="T28" s="43"/>
      <c r="U28" s="43"/>
      <c r="V28" s="47" t="str">
        <f>Zählerliste!B8&amp;" "&amp;Zählerliste!C8&amp;" "&amp;Zählerliste!D8</f>
        <v>ONR 2 Neubau</v>
      </c>
    </row>
    <row r="29" spans="1:22" x14ac:dyDescent="0.2">
      <c r="A29" s="48"/>
      <c r="B29" s="49"/>
      <c r="C29" s="49"/>
      <c r="D29" s="49"/>
      <c r="E29" s="49"/>
      <c r="F29" s="49"/>
      <c r="G29" s="49"/>
      <c r="H29" s="49"/>
      <c r="I29" s="49"/>
      <c r="J29" s="49"/>
      <c r="K29" s="49"/>
      <c r="L29" s="49"/>
      <c r="M29" s="49"/>
      <c r="N29" s="49"/>
      <c r="O29" s="49"/>
      <c r="P29" s="49"/>
      <c r="Q29" s="49"/>
      <c r="R29" s="49"/>
      <c r="S29" s="49"/>
      <c r="T29" s="49"/>
      <c r="U29" s="49"/>
      <c r="V29" s="59"/>
    </row>
    <row r="30" spans="1:22" x14ac:dyDescent="0.2">
      <c r="A30" s="48"/>
      <c r="B30" s="49"/>
      <c r="C30" s="49"/>
      <c r="D30" s="49"/>
      <c r="E30" s="54" t="str">
        <f>Zählerliste!A19</f>
        <v>E.1.2.0</v>
      </c>
      <c r="F30" s="55"/>
      <c r="G30" s="56" t="str">
        <f>Zählerliste!E19</f>
        <v>Neubau</v>
      </c>
      <c r="H30" s="57"/>
      <c r="I30" s="57"/>
      <c r="J30" s="57"/>
      <c r="K30" s="57"/>
      <c r="L30" s="57"/>
      <c r="M30" s="57"/>
      <c r="N30" s="57"/>
      <c r="O30" s="57"/>
      <c r="P30" s="57"/>
      <c r="Q30" s="58"/>
      <c r="R30" s="49"/>
      <c r="S30" s="49"/>
      <c r="T30" s="49"/>
      <c r="U30" s="49"/>
      <c r="V30" s="59"/>
    </row>
    <row r="31" spans="1:22" x14ac:dyDescent="0.2">
      <c r="A31" s="48"/>
      <c r="B31" s="49"/>
      <c r="C31" s="49"/>
      <c r="D31" s="49"/>
      <c r="E31" s="60" t="str">
        <f>Zählerliste!D19</f>
        <v>Strom</v>
      </c>
      <c r="F31" s="61"/>
      <c r="G31" s="62" t="str">
        <f>Zählerliste!F19</f>
        <v>Neubau NSHV</v>
      </c>
      <c r="H31" s="63"/>
      <c r="I31" s="63"/>
      <c r="J31" s="63"/>
      <c r="K31" s="63"/>
      <c r="L31" s="63"/>
      <c r="M31" s="63"/>
      <c r="N31" s="63"/>
      <c r="O31" s="63"/>
      <c r="P31" s="63"/>
      <c r="Q31" s="64"/>
      <c r="R31" s="49"/>
      <c r="S31" s="49"/>
      <c r="T31" s="49"/>
      <c r="U31" s="49"/>
      <c r="V31" s="59"/>
    </row>
    <row r="32" spans="1:22" x14ac:dyDescent="0.2">
      <c r="A32" s="48"/>
      <c r="B32" s="49"/>
      <c r="C32" s="49"/>
      <c r="D32" s="49"/>
      <c r="E32" s="49"/>
      <c r="F32" s="49"/>
      <c r="G32" s="49"/>
      <c r="H32" s="49"/>
      <c r="I32" s="49"/>
      <c r="J32" s="49"/>
      <c r="K32" s="49"/>
      <c r="L32" s="49"/>
      <c r="M32" s="49"/>
      <c r="N32" s="49"/>
      <c r="O32" s="49"/>
      <c r="P32" s="49"/>
      <c r="Q32" s="49"/>
      <c r="R32" s="49"/>
      <c r="S32" s="49"/>
      <c r="T32" s="49"/>
      <c r="U32" s="49"/>
      <c r="V32" s="59"/>
    </row>
    <row r="33" spans="1:22" x14ac:dyDescent="0.2">
      <c r="A33" s="48"/>
      <c r="B33" s="49"/>
      <c r="C33" s="49"/>
      <c r="D33" s="49"/>
      <c r="E33" s="49"/>
      <c r="F33" s="49"/>
      <c r="G33" s="49"/>
      <c r="H33" s="49"/>
      <c r="I33" s="49"/>
      <c r="J33" s="49"/>
      <c r="K33" s="49"/>
      <c r="L33" s="49"/>
      <c r="M33" s="49"/>
      <c r="N33" s="49"/>
      <c r="O33" s="49"/>
      <c r="P33" s="49"/>
      <c r="Q33" s="49"/>
      <c r="R33" s="49"/>
      <c r="S33" s="49"/>
      <c r="T33" s="49"/>
      <c r="U33" s="49"/>
      <c r="V33" s="59"/>
    </row>
    <row r="34" spans="1:22" x14ac:dyDescent="0.2">
      <c r="A34" s="48"/>
      <c r="B34" s="49"/>
      <c r="C34" s="49"/>
      <c r="D34" s="49"/>
      <c r="E34" s="49"/>
      <c r="F34" s="49"/>
      <c r="G34" s="54" t="str">
        <f>Zählerliste!A20</f>
        <v>E.1.2.1</v>
      </c>
      <c r="H34" s="55"/>
      <c r="I34" s="56" t="str">
        <f>Zählerliste!E20</f>
        <v>Küche</v>
      </c>
      <c r="J34" s="57"/>
      <c r="K34" s="57"/>
      <c r="L34" s="57"/>
      <c r="M34" s="57"/>
      <c r="N34" s="57"/>
      <c r="O34" s="57"/>
      <c r="P34" s="57"/>
      <c r="Q34" s="57"/>
      <c r="R34" s="57"/>
      <c r="S34" s="58"/>
      <c r="T34" s="49"/>
      <c r="U34" s="49"/>
      <c r="V34" s="59"/>
    </row>
    <row r="35" spans="1:22" x14ac:dyDescent="0.2">
      <c r="A35" s="48"/>
      <c r="B35" s="49"/>
      <c r="C35" s="49"/>
      <c r="D35" s="49"/>
      <c r="E35" s="49"/>
      <c r="F35" s="49"/>
      <c r="G35" s="60" t="str">
        <f>Zählerliste!D20</f>
        <v>Strom</v>
      </c>
      <c r="H35" s="61"/>
      <c r="I35" s="62" t="str">
        <f>Zählerliste!F20</f>
        <v>Neubau NSHV</v>
      </c>
      <c r="J35" s="63"/>
      <c r="K35" s="63"/>
      <c r="L35" s="63"/>
      <c r="M35" s="63"/>
      <c r="N35" s="63"/>
      <c r="O35" s="63"/>
      <c r="P35" s="63"/>
      <c r="Q35" s="63"/>
      <c r="R35" s="63"/>
      <c r="S35" s="64"/>
      <c r="T35" s="49"/>
      <c r="U35" s="49"/>
      <c r="V35" s="59"/>
    </row>
    <row r="36" spans="1:22" x14ac:dyDescent="0.2">
      <c r="A36" s="48"/>
      <c r="B36" s="49"/>
      <c r="C36" s="49"/>
      <c r="D36" s="49"/>
      <c r="E36" s="49"/>
      <c r="F36" s="49"/>
      <c r="G36" s="49"/>
      <c r="H36" s="49"/>
      <c r="I36" s="49"/>
      <c r="J36" s="49"/>
      <c r="K36" s="49"/>
      <c r="L36" s="49"/>
      <c r="M36" s="49"/>
      <c r="N36" s="49"/>
      <c r="O36" s="49"/>
      <c r="P36" s="49"/>
      <c r="Q36" s="49"/>
      <c r="R36" s="49"/>
      <c r="S36" s="49"/>
      <c r="T36" s="49"/>
      <c r="U36" s="49"/>
      <c r="V36" s="59"/>
    </row>
    <row r="37" spans="1:22" x14ac:dyDescent="0.2">
      <c r="A37" s="48"/>
      <c r="B37" s="49"/>
      <c r="C37" s="54" t="str">
        <f>Zählerliste!A21</f>
        <v>E.2.0.0</v>
      </c>
      <c r="D37" s="55"/>
      <c r="E37" s="56" t="str">
        <f>Zählerliste!E21</f>
        <v>Photovoltaik</v>
      </c>
      <c r="F37" s="57"/>
      <c r="G37" s="57"/>
      <c r="H37" s="57"/>
      <c r="I37" s="57"/>
      <c r="J37" s="57"/>
      <c r="K37" s="57"/>
      <c r="L37" s="57"/>
      <c r="M37" s="57"/>
      <c r="N37" s="58"/>
      <c r="O37" s="49"/>
      <c r="P37" s="49"/>
      <c r="Q37" s="49"/>
      <c r="R37" s="49"/>
      <c r="S37" s="49"/>
      <c r="T37" s="49"/>
      <c r="U37" s="49"/>
      <c r="V37" s="59"/>
    </row>
    <row r="38" spans="1:22" x14ac:dyDescent="0.2">
      <c r="A38" s="48"/>
      <c r="B38" s="49"/>
      <c r="C38" s="60" t="str">
        <f>Zählerliste!D21</f>
        <v>Strom</v>
      </c>
      <c r="D38" s="61"/>
      <c r="E38" s="62" t="str">
        <f>Zählerliste!F21</f>
        <v>Neubau NSHV</v>
      </c>
      <c r="F38" s="63"/>
      <c r="G38" s="63"/>
      <c r="H38" s="63"/>
      <c r="I38" s="63"/>
      <c r="J38" s="63"/>
      <c r="K38" s="63"/>
      <c r="L38" s="63"/>
      <c r="M38" s="63"/>
      <c r="N38" s="64"/>
      <c r="O38" s="49"/>
      <c r="P38" s="49"/>
      <c r="Q38" s="49"/>
      <c r="R38" s="49"/>
      <c r="S38" s="49"/>
      <c r="T38" s="49"/>
      <c r="U38" s="49"/>
      <c r="V38" s="59"/>
    </row>
    <row r="39" spans="1:22" x14ac:dyDescent="0.2">
      <c r="A39" s="48"/>
      <c r="B39" s="49"/>
      <c r="C39" s="87"/>
      <c r="D39" s="87"/>
      <c r="E39" s="88"/>
      <c r="F39" s="88"/>
      <c r="G39" s="88"/>
      <c r="H39" s="88"/>
      <c r="I39" s="88"/>
      <c r="J39" s="88"/>
      <c r="K39" s="88"/>
      <c r="L39" s="88"/>
      <c r="M39" s="88"/>
      <c r="N39" s="88"/>
      <c r="O39" s="49"/>
      <c r="P39" s="49"/>
      <c r="Q39" s="49"/>
      <c r="R39" s="49"/>
      <c r="S39" s="49"/>
      <c r="T39" s="49"/>
      <c r="U39" s="49"/>
      <c r="V39" s="59"/>
    </row>
    <row r="40" spans="1:22" x14ac:dyDescent="0.2">
      <c r="A40" s="65"/>
      <c r="B40" s="66"/>
      <c r="C40" s="66"/>
      <c r="D40" s="66"/>
      <c r="E40" s="66"/>
      <c r="F40" s="66"/>
      <c r="G40" s="66"/>
      <c r="H40" s="66"/>
      <c r="I40" s="66"/>
      <c r="J40" s="66"/>
      <c r="K40" s="66"/>
      <c r="L40" s="66"/>
      <c r="M40" s="66"/>
      <c r="N40" s="66"/>
      <c r="O40" s="66"/>
      <c r="P40" s="66"/>
      <c r="Q40" s="66"/>
      <c r="R40" s="66"/>
      <c r="S40" s="66"/>
      <c r="T40" s="66"/>
      <c r="U40" s="66"/>
      <c r="V40" s="67"/>
    </row>
    <row r="41" spans="1:22" x14ac:dyDescent="0.2">
      <c r="A41" s="49"/>
      <c r="B41" s="49"/>
      <c r="C41" s="49"/>
      <c r="D41" s="49"/>
      <c r="E41" s="49"/>
      <c r="F41" s="49"/>
      <c r="G41" s="49"/>
      <c r="H41" s="49"/>
      <c r="I41" s="49"/>
      <c r="J41" s="49"/>
      <c r="K41" s="49"/>
      <c r="L41" s="49"/>
      <c r="M41" s="49"/>
      <c r="N41" s="49"/>
      <c r="O41" s="49"/>
      <c r="P41" s="49"/>
      <c r="Q41" s="49"/>
      <c r="R41" s="49"/>
      <c r="S41" s="49"/>
      <c r="T41" s="49"/>
      <c r="U41" s="49"/>
      <c r="V41" s="49"/>
    </row>
  </sheetData>
  <mergeCells count="2">
    <mergeCell ref="F4:U4"/>
    <mergeCell ref="F5:U5"/>
  </mergeCells>
  <pageMargins left="0.78740157480314965" right="0.78740157480314965" top="0.98425196850393704" bottom="0.78740157480314965" header="0.51181102362204722" footer="0.51181102362204722"/>
  <pageSetup paperSize="9" orientation="portrait" r:id="rId1"/>
  <headerFooter>
    <oddHeader xml:space="preserve">&amp;L&amp;"Arial Narrow,Standard"Amt für Bau und Immobilien
25.65&amp;"Arial,Standard"
&amp;C&amp;"Arial Narrow,Standard"Abteilung Energiemanagement
Seite &amp;P von &amp;N &amp;R&amp;"Arial Narrow,Standard"Frankfurt, den &amp;D&amp;K00+000  .&amp;K000000  
&amp;"Arial,Standard"&amp;K00+000.&amp;K000000  </oddHeader>
    <oddFooter>&amp;L&amp;"Arial Narrow,Standard"&amp;K03+000energiemanagement.stadt-frankfurt.de&amp;R&amp;"Arial Narrow,Standard"&amp;K03+000energiemanagement@stadt-frankfurt.de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2"/>
  <sheetViews>
    <sheetView workbookViewId="0">
      <selection activeCell="C12" sqref="C12"/>
    </sheetView>
  </sheetViews>
  <sheetFormatPr baseColWidth="10" defaultRowHeight="12.75" x14ac:dyDescent="0.2"/>
  <cols>
    <col min="1" max="22" width="3.85546875" style="2" customWidth="1"/>
    <col min="23" max="23" width="3.7109375" style="2" customWidth="1"/>
    <col min="24" max="63" width="2.7109375" style="2" customWidth="1"/>
    <col min="64" max="16384" width="11.42578125" style="2"/>
  </cols>
  <sheetData>
    <row r="1" spans="1:22" ht="18" x14ac:dyDescent="0.2">
      <c r="A1" s="7" t="s">
        <v>66</v>
      </c>
      <c r="B1" s="7"/>
      <c r="C1" s="7"/>
      <c r="D1" s="7"/>
      <c r="E1" s="7"/>
      <c r="F1" s="7"/>
      <c r="G1" s="7"/>
      <c r="H1" s="7"/>
      <c r="I1" s="7"/>
      <c r="J1" s="7"/>
      <c r="K1" s="7"/>
      <c r="L1" s="7"/>
      <c r="M1" s="7"/>
      <c r="N1" s="7"/>
      <c r="O1" s="7"/>
      <c r="P1" s="7"/>
      <c r="Q1" s="7"/>
      <c r="R1" s="7"/>
      <c r="S1" s="7"/>
      <c r="T1" s="7"/>
      <c r="U1" s="7"/>
      <c r="V1" s="7"/>
    </row>
    <row r="2" spans="1:22" s="10" customFormat="1" ht="12.75" customHeight="1" x14ac:dyDescent="0.2">
      <c r="A2" s="8"/>
      <c r="B2" s="8"/>
      <c r="C2" s="8"/>
      <c r="D2" s="8"/>
      <c r="E2" s="8"/>
      <c r="F2" s="9"/>
      <c r="G2" s="9"/>
      <c r="H2" s="9"/>
    </row>
    <row r="3" spans="1:22" s="10" customFormat="1" ht="12.75" customHeight="1" x14ac:dyDescent="0.2">
      <c r="A3" s="11" t="s">
        <v>21</v>
      </c>
      <c r="B3" s="11"/>
      <c r="C3" s="11"/>
      <c r="D3" s="11"/>
      <c r="E3" s="11"/>
      <c r="F3" s="12"/>
      <c r="G3" s="12"/>
      <c r="H3" s="12"/>
      <c r="I3" s="12"/>
      <c r="J3" s="12"/>
      <c r="K3" s="12"/>
      <c r="L3" s="12"/>
      <c r="M3" s="12"/>
      <c r="N3" s="12"/>
      <c r="O3" s="12"/>
      <c r="P3" s="12"/>
      <c r="Q3" s="12"/>
      <c r="R3" s="12"/>
      <c r="S3" s="12"/>
      <c r="T3" s="12"/>
      <c r="U3" s="12"/>
      <c r="V3" s="12"/>
    </row>
    <row r="4" spans="1:22" s="10" customFormat="1" x14ac:dyDescent="0.2">
      <c r="A4" s="12" t="s">
        <v>21</v>
      </c>
      <c r="B4" s="12"/>
      <c r="C4" s="12"/>
      <c r="D4" s="12"/>
      <c r="E4" s="12"/>
      <c r="F4" s="89" t="str">
        <f>Zählerliste!D4</f>
        <v>Beispielschule</v>
      </c>
      <c r="G4" s="90"/>
      <c r="H4" s="90"/>
      <c r="I4" s="90"/>
      <c r="J4" s="90"/>
      <c r="K4" s="90"/>
      <c r="L4" s="90"/>
      <c r="M4" s="90"/>
      <c r="N4" s="90"/>
      <c r="O4" s="90"/>
      <c r="P4" s="90"/>
      <c r="Q4" s="90"/>
      <c r="R4" s="90"/>
      <c r="S4" s="90"/>
      <c r="T4" s="90"/>
      <c r="U4" s="91"/>
      <c r="V4" s="12"/>
    </row>
    <row r="5" spans="1:22" s="10" customFormat="1" x14ac:dyDescent="0.2">
      <c r="A5" s="12" t="s">
        <v>22</v>
      </c>
      <c r="B5" s="12"/>
      <c r="C5" s="12"/>
      <c r="D5" s="12"/>
      <c r="E5" s="12"/>
      <c r="F5" s="89" t="str">
        <f>Zählerliste!D5</f>
        <v>Musterstraße</v>
      </c>
      <c r="G5" s="90"/>
      <c r="H5" s="90"/>
      <c r="I5" s="90"/>
      <c r="J5" s="90"/>
      <c r="K5" s="90"/>
      <c r="L5" s="90"/>
      <c r="M5" s="90"/>
      <c r="N5" s="90"/>
      <c r="O5" s="90"/>
      <c r="P5" s="90"/>
      <c r="Q5" s="90"/>
      <c r="R5" s="90"/>
      <c r="S5" s="90"/>
      <c r="T5" s="90"/>
      <c r="U5" s="91"/>
      <c r="V5" s="12"/>
    </row>
    <row r="6" spans="1:22" s="10" customFormat="1" ht="12.75" customHeight="1" x14ac:dyDescent="0.2">
      <c r="A6" s="8"/>
      <c r="B6" s="8"/>
      <c r="C6" s="8"/>
      <c r="D6" s="8"/>
      <c r="E6" s="8"/>
      <c r="F6" s="19"/>
      <c r="G6" s="19"/>
      <c r="H6" s="19"/>
    </row>
    <row r="7" spans="1:22" s="10" customFormat="1" ht="12.75" customHeight="1" x14ac:dyDescent="0.2">
      <c r="A7" s="41"/>
      <c r="B7" s="41" t="s">
        <v>65</v>
      </c>
      <c r="C7" s="8"/>
      <c r="D7" s="8"/>
      <c r="E7" s="8"/>
      <c r="F7" s="19"/>
      <c r="G7" s="19"/>
      <c r="H7" s="19"/>
    </row>
    <row r="8" spans="1:22" s="10" customFormat="1" ht="12.75" customHeight="1" x14ac:dyDescent="0.2">
      <c r="A8" s="8"/>
      <c r="B8" s="8"/>
      <c r="C8" s="8"/>
      <c r="D8" s="8"/>
      <c r="E8" s="8"/>
      <c r="F8" s="19"/>
      <c r="G8" s="19"/>
      <c r="H8" s="19"/>
    </row>
    <row r="9" spans="1:22" x14ac:dyDescent="0.2">
      <c r="A9" s="42"/>
      <c r="B9" s="43"/>
      <c r="C9" s="43"/>
      <c r="D9" s="43"/>
      <c r="E9" s="43"/>
      <c r="F9" s="43"/>
      <c r="G9" s="43"/>
      <c r="H9" s="43"/>
      <c r="I9" s="43"/>
      <c r="J9" s="43"/>
      <c r="K9" s="43"/>
      <c r="L9" s="43"/>
      <c r="M9" s="43"/>
      <c r="N9" s="43"/>
      <c r="O9" s="44"/>
      <c r="P9" s="45"/>
      <c r="Q9" s="46"/>
      <c r="R9" s="44"/>
      <c r="S9" s="44"/>
      <c r="T9" s="44"/>
      <c r="U9" s="44"/>
      <c r="V9" s="47" t="str">
        <f>Zählerliste!B7&amp;" "&amp;Zählerliste!C7&amp;" "&amp;Zählerliste!D7</f>
        <v>ONR 1 Altbau</v>
      </c>
    </row>
    <row r="10" spans="1:22" x14ac:dyDescent="0.2">
      <c r="A10" s="48"/>
      <c r="B10" s="49"/>
      <c r="C10" s="49"/>
      <c r="D10" s="49"/>
      <c r="E10" s="49"/>
      <c r="F10" s="49"/>
      <c r="G10" s="49"/>
      <c r="H10" s="49"/>
      <c r="I10" s="49"/>
      <c r="J10" s="49"/>
      <c r="K10" s="49"/>
      <c r="L10" s="49"/>
      <c r="M10" s="49"/>
      <c r="N10" s="49"/>
      <c r="O10" s="50"/>
      <c r="P10" s="51"/>
      <c r="Q10" s="52"/>
      <c r="R10" s="50"/>
      <c r="S10" s="50"/>
      <c r="T10" s="50"/>
      <c r="U10" s="50"/>
      <c r="V10" s="53"/>
    </row>
    <row r="11" spans="1:22" x14ac:dyDescent="0.2">
      <c r="A11" s="48"/>
      <c r="C11" s="68" t="str">
        <f>Zählerliste!A25</f>
        <v>H.1.0.0</v>
      </c>
      <c r="D11" s="69"/>
      <c r="E11" s="56" t="str">
        <f>Zählerliste!E25</f>
        <v>Gesamte Liegenschaft</v>
      </c>
      <c r="F11" s="57"/>
      <c r="G11" s="57"/>
      <c r="H11" s="57"/>
      <c r="I11" s="57"/>
      <c r="J11" s="57"/>
      <c r="K11" s="57"/>
      <c r="L11" s="57"/>
      <c r="M11" s="57"/>
      <c r="N11" s="58"/>
      <c r="O11" s="49"/>
      <c r="P11" s="49"/>
      <c r="R11" s="49"/>
      <c r="S11" s="49"/>
      <c r="T11" s="49"/>
      <c r="U11" s="49"/>
      <c r="V11" s="59"/>
    </row>
    <row r="12" spans="1:22" x14ac:dyDescent="0.2">
      <c r="A12" s="48"/>
      <c r="C12" s="60" t="str">
        <f>Zählerliste!D25</f>
        <v>Erdgas</v>
      </c>
      <c r="D12" s="61"/>
      <c r="E12" s="62" t="str">
        <f>Zählerliste!F25</f>
        <v>Altbau Heizzentrale</v>
      </c>
      <c r="F12" s="63"/>
      <c r="G12" s="63"/>
      <c r="H12" s="63"/>
      <c r="I12" s="63"/>
      <c r="J12" s="63"/>
      <c r="K12" s="63"/>
      <c r="L12" s="63"/>
      <c r="M12" s="63"/>
      <c r="N12" s="64"/>
      <c r="O12" s="49"/>
      <c r="P12" s="49"/>
      <c r="R12" s="49"/>
      <c r="S12" s="49"/>
      <c r="T12" s="49"/>
      <c r="U12" s="49"/>
      <c r="V12" s="59"/>
    </row>
    <row r="13" spans="1:22" x14ac:dyDescent="0.2">
      <c r="A13" s="48"/>
      <c r="B13" s="49"/>
      <c r="C13" s="49"/>
      <c r="D13" s="49"/>
      <c r="E13" s="49"/>
      <c r="F13" s="49"/>
      <c r="G13" s="49"/>
      <c r="H13" s="49"/>
      <c r="I13" s="49"/>
      <c r="J13" s="49"/>
      <c r="K13" s="49"/>
      <c r="L13" s="49"/>
      <c r="M13" s="49"/>
      <c r="N13" s="49"/>
      <c r="O13" s="49"/>
      <c r="P13" s="49"/>
      <c r="R13" s="49"/>
      <c r="S13" s="49"/>
      <c r="T13" s="49"/>
      <c r="U13" s="49"/>
      <c r="V13" s="59"/>
    </row>
    <row r="14" spans="1:22" x14ac:dyDescent="0.2">
      <c r="A14" s="48"/>
      <c r="B14" s="49"/>
      <c r="C14" s="49"/>
      <c r="D14" s="49"/>
      <c r="E14" s="68" t="str">
        <f>Zählerliste!A26</f>
        <v>H.1.1.0</v>
      </c>
      <c r="F14" s="69"/>
      <c r="G14" s="56" t="str">
        <f>Zählerliste!E26</f>
        <v>Kochgas Küche</v>
      </c>
      <c r="H14" s="57"/>
      <c r="I14" s="57"/>
      <c r="J14" s="57"/>
      <c r="K14" s="57"/>
      <c r="L14" s="57"/>
      <c r="M14" s="57"/>
      <c r="N14" s="57"/>
      <c r="O14" s="57"/>
      <c r="P14" s="58"/>
      <c r="R14" s="49"/>
      <c r="S14" s="49"/>
      <c r="T14" s="49"/>
      <c r="U14" s="49"/>
      <c r="V14" s="59"/>
    </row>
    <row r="15" spans="1:22" x14ac:dyDescent="0.2">
      <c r="A15" s="48"/>
      <c r="B15" s="49"/>
      <c r="C15" s="49"/>
      <c r="D15" s="49"/>
      <c r="E15" s="60" t="str">
        <f>Zählerliste!D26</f>
        <v>Erdgas</v>
      </c>
      <c r="F15" s="61"/>
      <c r="G15" s="62" t="str">
        <f>Zählerliste!F26</f>
        <v>Altbau Heizzentrale</v>
      </c>
      <c r="H15" s="63"/>
      <c r="I15" s="63"/>
      <c r="J15" s="63"/>
      <c r="K15" s="63"/>
      <c r="L15" s="63"/>
      <c r="M15" s="63"/>
      <c r="N15" s="63"/>
      <c r="O15" s="63"/>
      <c r="P15" s="64"/>
      <c r="R15" s="49"/>
      <c r="S15" s="49"/>
      <c r="T15" s="49"/>
      <c r="U15" s="49"/>
      <c r="V15" s="59"/>
    </row>
    <row r="16" spans="1:22" x14ac:dyDescent="0.2">
      <c r="A16" s="48"/>
      <c r="B16" s="49"/>
      <c r="C16" s="49"/>
      <c r="D16" s="49"/>
      <c r="E16" s="49"/>
      <c r="F16" s="49"/>
      <c r="G16" s="49"/>
      <c r="H16" s="49"/>
      <c r="I16" s="49"/>
      <c r="J16" s="49"/>
      <c r="K16" s="49"/>
      <c r="L16" s="49"/>
      <c r="M16" s="49"/>
      <c r="N16" s="49"/>
      <c r="O16" s="49"/>
      <c r="P16" s="49"/>
      <c r="R16" s="49"/>
      <c r="S16" s="49"/>
      <c r="T16" s="49"/>
      <c r="U16" s="49"/>
      <c r="V16" s="59"/>
    </row>
    <row r="17" spans="1:22" x14ac:dyDescent="0.2">
      <c r="A17" s="48"/>
      <c r="B17" s="49"/>
      <c r="C17" s="49"/>
      <c r="D17" s="49"/>
      <c r="E17" s="49"/>
      <c r="F17" s="49"/>
      <c r="G17" s="49"/>
      <c r="H17" s="49"/>
      <c r="I17" s="49"/>
      <c r="J17" s="49"/>
      <c r="K17" s="49"/>
      <c r="L17" s="49"/>
      <c r="M17" s="49"/>
      <c r="N17" s="49"/>
      <c r="O17" s="49"/>
      <c r="P17" s="49"/>
      <c r="R17" s="49"/>
      <c r="S17" s="49"/>
      <c r="T17" s="49"/>
      <c r="U17" s="49"/>
      <c r="V17" s="59"/>
    </row>
    <row r="18" spans="1:22" x14ac:dyDescent="0.2">
      <c r="A18" s="48"/>
      <c r="B18" s="49"/>
      <c r="C18" s="70" t="str">
        <f>Zählerliste!A27</f>
        <v>H.2.0.0</v>
      </c>
      <c r="D18" s="71"/>
      <c r="E18" s="72" t="str">
        <f>Zählerliste!E27</f>
        <v>Pelletkessel</v>
      </c>
      <c r="F18" s="73"/>
      <c r="G18" s="73"/>
      <c r="H18" s="73"/>
      <c r="I18" s="73"/>
      <c r="J18" s="73"/>
      <c r="K18" s="73"/>
      <c r="L18" s="73"/>
      <c r="M18" s="73"/>
      <c r="N18" s="74"/>
      <c r="Q18" s="49"/>
      <c r="R18" s="49"/>
      <c r="S18" s="49"/>
      <c r="T18" s="49"/>
      <c r="U18" s="49"/>
      <c r="V18" s="59"/>
    </row>
    <row r="19" spans="1:22" x14ac:dyDescent="0.2">
      <c r="A19" s="48"/>
      <c r="B19" s="49"/>
      <c r="C19" s="75" t="str">
        <f>Zählerliste!D27</f>
        <v>Wärme</v>
      </c>
      <c r="D19" s="76"/>
      <c r="E19" s="77" t="str">
        <f>Zählerliste!F26</f>
        <v>Altbau Heizzentrale</v>
      </c>
      <c r="F19" s="78"/>
      <c r="G19" s="78"/>
      <c r="H19" s="78"/>
      <c r="I19" s="78"/>
      <c r="J19" s="78"/>
      <c r="K19" s="78"/>
      <c r="L19" s="78"/>
      <c r="M19" s="78"/>
      <c r="N19" s="79"/>
      <c r="Q19" s="49"/>
      <c r="R19" s="49"/>
      <c r="S19" s="49"/>
      <c r="T19" s="49"/>
      <c r="U19" s="49"/>
      <c r="V19" s="59"/>
    </row>
    <row r="20" spans="1:22" x14ac:dyDescent="0.2">
      <c r="A20" s="48"/>
      <c r="B20" s="49"/>
      <c r="C20" s="80"/>
      <c r="D20" s="80"/>
      <c r="E20" s="81"/>
      <c r="F20" s="81"/>
      <c r="G20" s="81"/>
      <c r="H20" s="81"/>
      <c r="I20" s="81"/>
      <c r="J20" s="81"/>
      <c r="K20" s="81"/>
      <c r="L20" s="81"/>
      <c r="M20" s="81"/>
      <c r="N20" s="81"/>
      <c r="Q20" s="49"/>
      <c r="R20" s="49"/>
      <c r="S20" s="49"/>
      <c r="T20" s="49"/>
      <c r="U20" s="49"/>
      <c r="V20" s="59"/>
    </row>
    <row r="21" spans="1:22" x14ac:dyDescent="0.2">
      <c r="A21" s="48"/>
      <c r="B21" s="49"/>
      <c r="C21" s="80"/>
      <c r="D21" s="80"/>
      <c r="E21" s="81"/>
      <c r="F21" s="81"/>
      <c r="G21" s="81"/>
      <c r="H21" s="81"/>
      <c r="I21" s="81"/>
      <c r="J21" s="81"/>
      <c r="K21" s="81"/>
      <c r="L21" s="81"/>
      <c r="M21" s="81"/>
      <c r="N21" s="81"/>
      <c r="Q21" s="49"/>
      <c r="R21" s="49"/>
      <c r="S21" s="49"/>
      <c r="T21" s="49"/>
      <c r="U21" s="49"/>
      <c r="V21" s="59"/>
    </row>
    <row r="22" spans="1:22" x14ac:dyDescent="0.2">
      <c r="A22" s="48"/>
      <c r="B22" s="49"/>
      <c r="C22" s="80"/>
      <c r="D22" s="80"/>
      <c r="E22" s="70" t="str">
        <f>Zählerliste!A28</f>
        <v>H.12.1.0</v>
      </c>
      <c r="F22" s="71"/>
      <c r="G22" s="72" t="str">
        <f>Zählerliste!E28</f>
        <v>Altbau + Anbau Bibliothek</v>
      </c>
      <c r="H22" s="73"/>
      <c r="I22" s="73"/>
      <c r="J22" s="73"/>
      <c r="K22" s="73"/>
      <c r="L22" s="73"/>
      <c r="M22" s="73"/>
      <c r="N22" s="73"/>
      <c r="O22" s="73"/>
      <c r="P22" s="74"/>
      <c r="Q22" s="49"/>
      <c r="R22" s="49"/>
      <c r="S22" s="49"/>
      <c r="T22" s="49"/>
      <c r="U22" s="49"/>
      <c r="V22" s="59"/>
    </row>
    <row r="23" spans="1:22" x14ac:dyDescent="0.2">
      <c r="A23" s="48"/>
      <c r="B23" s="49"/>
      <c r="C23" s="80"/>
      <c r="D23" s="80"/>
      <c r="E23" s="75" t="str">
        <f>Zählerliste!D28</f>
        <v>Wärme</v>
      </c>
      <c r="F23" s="76"/>
      <c r="G23" s="77" t="str">
        <f>Zählerliste!F28</f>
        <v>Altbau Heizzentrale</v>
      </c>
      <c r="H23" s="78"/>
      <c r="I23" s="78"/>
      <c r="J23" s="78"/>
      <c r="K23" s="78"/>
      <c r="L23" s="78"/>
      <c r="M23" s="78"/>
      <c r="N23" s="78"/>
      <c r="O23" s="78"/>
      <c r="P23" s="79"/>
      <c r="Q23" s="49"/>
      <c r="R23" s="49"/>
      <c r="S23" s="49"/>
      <c r="T23" s="49"/>
      <c r="U23" s="49"/>
      <c r="V23" s="59"/>
    </row>
    <row r="24" spans="1:22" x14ac:dyDescent="0.2">
      <c r="A24" s="48"/>
      <c r="B24" s="49"/>
      <c r="C24" s="80"/>
      <c r="D24" s="80"/>
      <c r="E24" s="80"/>
      <c r="F24" s="80"/>
      <c r="G24" s="81"/>
      <c r="H24" s="81"/>
      <c r="I24" s="81"/>
      <c r="J24" s="81"/>
      <c r="K24" s="81"/>
      <c r="L24" s="81"/>
      <c r="M24" s="81"/>
      <c r="N24" s="81"/>
      <c r="O24" s="81"/>
      <c r="P24" s="81"/>
      <c r="Q24" s="49"/>
      <c r="R24" s="49"/>
      <c r="S24" s="49"/>
      <c r="T24" s="49"/>
      <c r="U24" s="49"/>
      <c r="V24" s="59"/>
    </row>
    <row r="25" spans="1:22" x14ac:dyDescent="0.2">
      <c r="A25" s="48"/>
      <c r="B25" s="49"/>
      <c r="C25" s="80"/>
      <c r="D25" s="80"/>
      <c r="E25" s="70" t="str">
        <f>Zählerliste!A29</f>
        <v>H.12.2.0</v>
      </c>
      <c r="F25" s="71"/>
      <c r="G25" s="72" t="str">
        <f>Zählerliste!E29</f>
        <v>Neubau</v>
      </c>
      <c r="H25" s="73"/>
      <c r="I25" s="73"/>
      <c r="J25" s="73"/>
      <c r="K25" s="73"/>
      <c r="L25" s="73"/>
      <c r="M25" s="73"/>
      <c r="N25" s="73"/>
      <c r="O25" s="73"/>
      <c r="P25" s="74"/>
      <c r="Q25" s="49"/>
      <c r="R25" s="49"/>
      <c r="S25" s="49"/>
      <c r="T25" s="49"/>
      <c r="U25" s="49"/>
      <c r="V25" s="59"/>
    </row>
    <row r="26" spans="1:22" x14ac:dyDescent="0.2">
      <c r="A26" s="48"/>
      <c r="B26" s="49"/>
      <c r="C26" s="80"/>
      <c r="D26" s="80"/>
      <c r="E26" s="75" t="str">
        <f>Zählerliste!D29</f>
        <v>Wärme</v>
      </c>
      <c r="F26" s="76"/>
      <c r="G26" s="77" t="str">
        <f>Zählerliste!F29</f>
        <v>Altbau Heizzentrale</v>
      </c>
      <c r="H26" s="78"/>
      <c r="I26" s="78"/>
      <c r="J26" s="78"/>
      <c r="K26" s="78"/>
      <c r="L26" s="78"/>
      <c r="M26" s="78"/>
      <c r="N26" s="78"/>
      <c r="O26" s="78"/>
      <c r="P26" s="79"/>
      <c r="Q26" s="49"/>
      <c r="R26" s="49"/>
      <c r="S26" s="49"/>
      <c r="T26" s="49"/>
      <c r="U26" s="49"/>
      <c r="V26" s="59"/>
    </row>
    <row r="27" spans="1:22" x14ac:dyDescent="0.2">
      <c r="A27" s="48"/>
      <c r="B27" s="49"/>
      <c r="C27" s="80"/>
      <c r="D27" s="80"/>
      <c r="E27" s="80"/>
      <c r="F27" s="80"/>
      <c r="G27" s="81"/>
      <c r="H27" s="81"/>
      <c r="I27" s="81"/>
      <c r="J27" s="81"/>
      <c r="K27" s="81"/>
      <c r="L27" s="81"/>
      <c r="M27" s="81"/>
      <c r="N27" s="81"/>
      <c r="O27" s="81"/>
      <c r="P27" s="81"/>
      <c r="Q27" s="49"/>
      <c r="R27" s="49"/>
      <c r="S27" s="49"/>
      <c r="T27" s="49"/>
      <c r="U27" s="49"/>
      <c r="V27" s="59"/>
    </row>
    <row r="28" spans="1:22" x14ac:dyDescent="0.2">
      <c r="A28" s="65"/>
      <c r="B28" s="66"/>
      <c r="C28" s="66"/>
      <c r="D28" s="66"/>
      <c r="E28" s="66"/>
      <c r="F28" s="66"/>
      <c r="G28" s="66"/>
      <c r="H28" s="66"/>
      <c r="I28" s="66"/>
      <c r="J28" s="66"/>
      <c r="K28" s="66"/>
      <c r="L28" s="66"/>
      <c r="M28" s="66"/>
      <c r="N28" s="66"/>
      <c r="O28" s="66"/>
      <c r="P28" s="66"/>
      <c r="Q28" s="66"/>
      <c r="R28" s="66"/>
      <c r="S28" s="66"/>
      <c r="T28" s="66"/>
      <c r="U28" s="66"/>
      <c r="V28" s="67"/>
    </row>
    <row r="31" spans="1:22" x14ac:dyDescent="0.2">
      <c r="D31" s="42"/>
      <c r="E31" s="43"/>
      <c r="F31" s="43"/>
      <c r="G31" s="43"/>
      <c r="H31" s="43"/>
      <c r="I31" s="43"/>
      <c r="J31" s="43"/>
      <c r="K31" s="43"/>
      <c r="L31" s="43"/>
      <c r="M31" s="43"/>
      <c r="N31" s="43"/>
      <c r="O31" s="43"/>
      <c r="P31" s="43"/>
      <c r="Q31" s="43"/>
      <c r="R31" s="43"/>
      <c r="S31" s="43"/>
      <c r="T31" s="43"/>
      <c r="U31" s="43"/>
      <c r="V31" s="47" t="str">
        <f>Zählerliste!B9&amp;" "&amp;Zählerliste!C9&amp;" "&amp;Zählerliste!D9</f>
        <v>ONR 3 Anbau</v>
      </c>
    </row>
    <row r="32" spans="1:22" x14ac:dyDescent="0.2">
      <c r="D32" s="48"/>
      <c r="E32" s="49"/>
      <c r="F32" s="49"/>
      <c r="G32" s="49"/>
      <c r="H32" s="49"/>
      <c r="I32" s="49"/>
      <c r="J32" s="49"/>
      <c r="K32" s="49"/>
      <c r="L32" s="49"/>
      <c r="M32" s="49"/>
      <c r="N32" s="49"/>
      <c r="O32" s="49"/>
      <c r="P32" s="49"/>
      <c r="Q32" s="49"/>
      <c r="R32" s="49"/>
      <c r="S32" s="49"/>
      <c r="T32" s="49"/>
      <c r="U32" s="49"/>
      <c r="V32" s="59"/>
    </row>
    <row r="33" spans="1:22" x14ac:dyDescent="0.2">
      <c r="D33" s="48"/>
      <c r="E33" s="49"/>
      <c r="F33" s="49"/>
      <c r="G33" s="49"/>
      <c r="H33" s="49"/>
      <c r="I33" s="49"/>
      <c r="J33" s="49"/>
      <c r="K33" s="49"/>
      <c r="L33" s="49"/>
      <c r="M33" s="49"/>
      <c r="N33" s="49"/>
      <c r="O33" s="49"/>
      <c r="P33" s="49"/>
      <c r="Q33" s="49"/>
      <c r="R33" s="49"/>
      <c r="S33" s="49"/>
      <c r="T33" s="49"/>
      <c r="U33" s="49"/>
      <c r="V33" s="59"/>
    </row>
    <row r="34" spans="1:22" x14ac:dyDescent="0.2">
      <c r="D34" s="48"/>
      <c r="E34" s="49"/>
      <c r="F34" s="49"/>
      <c r="G34" s="49"/>
      <c r="H34" s="49"/>
      <c r="I34" s="49"/>
      <c r="J34" s="49"/>
      <c r="K34" s="49"/>
      <c r="L34" s="49"/>
      <c r="M34" s="49"/>
      <c r="N34" s="49"/>
      <c r="O34" s="49"/>
      <c r="P34" s="49"/>
      <c r="Q34" s="49"/>
      <c r="R34" s="49"/>
      <c r="S34" s="49"/>
      <c r="T34" s="49"/>
      <c r="U34" s="49"/>
      <c r="V34" s="59"/>
    </row>
    <row r="35" spans="1:22" x14ac:dyDescent="0.2">
      <c r="D35" s="65"/>
      <c r="E35" s="66"/>
      <c r="F35" s="66"/>
      <c r="G35" s="66"/>
      <c r="H35" s="66"/>
      <c r="I35" s="66"/>
      <c r="J35" s="66"/>
      <c r="K35" s="66"/>
      <c r="L35" s="66"/>
      <c r="M35" s="66"/>
      <c r="N35" s="66"/>
      <c r="O35" s="66"/>
      <c r="P35" s="66"/>
      <c r="Q35" s="66"/>
      <c r="R35" s="66"/>
      <c r="S35" s="66"/>
      <c r="T35" s="66"/>
      <c r="U35" s="66"/>
      <c r="V35" s="67"/>
    </row>
    <row r="38" spans="1:22" x14ac:dyDescent="0.2">
      <c r="A38" s="42"/>
      <c r="B38" s="43"/>
      <c r="C38" s="43"/>
      <c r="D38" s="43"/>
      <c r="E38" s="43"/>
      <c r="F38" s="43"/>
      <c r="G38" s="43"/>
      <c r="H38" s="43"/>
      <c r="I38" s="43"/>
      <c r="J38" s="43"/>
      <c r="K38" s="43"/>
      <c r="L38" s="43"/>
      <c r="M38" s="43"/>
      <c r="N38" s="43"/>
      <c r="O38" s="43"/>
      <c r="P38" s="43"/>
      <c r="Q38" s="43"/>
      <c r="R38" s="43"/>
      <c r="S38" s="43"/>
      <c r="T38" s="43"/>
      <c r="U38" s="43"/>
      <c r="V38" s="47" t="str">
        <f>Zählerliste!B8&amp;" "&amp;Zählerliste!C8&amp;" "&amp;Zählerliste!D8</f>
        <v>ONR 2 Neubau</v>
      </c>
    </row>
    <row r="39" spans="1:22" x14ac:dyDescent="0.2">
      <c r="A39" s="48"/>
      <c r="B39" s="49"/>
      <c r="C39" s="49"/>
      <c r="D39" s="49"/>
      <c r="E39" s="49"/>
      <c r="F39" s="49"/>
      <c r="G39" s="49"/>
      <c r="H39" s="49"/>
      <c r="I39" s="49"/>
      <c r="J39" s="49"/>
      <c r="K39" s="49"/>
      <c r="L39" s="49"/>
      <c r="M39" s="49"/>
      <c r="N39" s="49"/>
      <c r="O39" s="49"/>
      <c r="P39" s="49"/>
      <c r="Q39" s="49"/>
      <c r="R39" s="49"/>
      <c r="S39" s="49"/>
      <c r="T39" s="49"/>
      <c r="U39" s="49"/>
      <c r="V39" s="59"/>
    </row>
    <row r="40" spans="1:22" x14ac:dyDescent="0.2">
      <c r="A40" s="48"/>
      <c r="B40" s="49"/>
      <c r="C40" s="49"/>
      <c r="D40" s="49"/>
      <c r="E40" s="49"/>
      <c r="F40" s="49"/>
      <c r="G40" s="49"/>
      <c r="H40" s="49"/>
      <c r="I40" s="49"/>
      <c r="J40" s="49"/>
      <c r="K40" s="49"/>
      <c r="L40" s="49"/>
      <c r="M40" s="49"/>
      <c r="N40" s="49"/>
      <c r="O40" s="49"/>
      <c r="P40" s="49"/>
      <c r="Q40" s="49"/>
      <c r="R40" s="49"/>
      <c r="S40" s="49"/>
      <c r="T40" s="49"/>
      <c r="U40" s="49"/>
      <c r="V40" s="59"/>
    </row>
    <row r="41" spans="1:22" x14ac:dyDescent="0.2">
      <c r="A41" s="48"/>
      <c r="B41" s="49"/>
      <c r="C41" s="49"/>
      <c r="D41" s="49"/>
      <c r="E41" s="49"/>
      <c r="F41" s="49"/>
      <c r="G41" s="49"/>
      <c r="H41" s="49"/>
      <c r="I41" s="49"/>
      <c r="J41" s="49"/>
      <c r="K41" s="49"/>
      <c r="L41" s="49"/>
      <c r="M41" s="49"/>
      <c r="N41" s="49"/>
      <c r="O41" s="49"/>
      <c r="P41" s="49"/>
      <c r="Q41" s="49"/>
      <c r="R41" s="49"/>
      <c r="S41" s="49"/>
      <c r="T41" s="49"/>
      <c r="U41" s="49"/>
      <c r="V41" s="59"/>
    </row>
    <row r="42" spans="1:22" x14ac:dyDescent="0.2">
      <c r="A42" s="65"/>
      <c r="B42" s="66"/>
      <c r="C42" s="66"/>
      <c r="D42" s="66"/>
      <c r="E42" s="66"/>
      <c r="F42" s="66"/>
      <c r="G42" s="66"/>
      <c r="H42" s="66"/>
      <c r="I42" s="66"/>
      <c r="J42" s="66"/>
      <c r="K42" s="66"/>
      <c r="L42" s="66"/>
      <c r="M42" s="66"/>
      <c r="N42" s="66"/>
      <c r="O42" s="66"/>
      <c r="P42" s="66"/>
      <c r="Q42" s="66"/>
      <c r="R42" s="66"/>
      <c r="S42" s="66"/>
      <c r="T42" s="66"/>
      <c r="U42" s="66"/>
      <c r="V42" s="67"/>
    </row>
  </sheetData>
  <mergeCells count="2">
    <mergeCell ref="F4:U4"/>
    <mergeCell ref="F5:U5"/>
  </mergeCells>
  <pageMargins left="0.78740157480314965" right="0.78740157480314965" top="0.98425196850393704" bottom="0.78740157480314965" header="0.51181102362204722" footer="0.51181102362204722"/>
  <pageSetup paperSize="9" orientation="portrait" r:id="rId1"/>
  <headerFooter>
    <oddHeader xml:space="preserve">&amp;L&amp;"Arial Narrow,Standard"Amt für Bau und Immobilien
25.65&amp;"Arial,Standard"
&amp;C&amp;"Arial Narrow,Standard"Abteilung Energiemanagement
Seite &amp;P von &amp;N &amp;R&amp;"Arial Narrow,Standard"Frankfurt, den &amp;D&amp;K00+000  .&amp;K000000  
&amp;"Arial,Standard"&amp;K00+000.&amp;K000000  </oddHeader>
    <oddFooter>&amp;L&amp;"Arial Narrow,Standard"&amp;K03+000energiemanagement.stadt-frankfurt.de&amp;R&amp;"Arial Narrow,Standard"&amp;K03+000energiemanagement@stadt-frankfurt.de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40"/>
  <sheetViews>
    <sheetView workbookViewId="0">
      <selection activeCell="C12" sqref="C12"/>
    </sheetView>
  </sheetViews>
  <sheetFormatPr baseColWidth="10" defaultRowHeight="12.75" x14ac:dyDescent="0.2"/>
  <cols>
    <col min="1" max="22" width="3.85546875" style="2" customWidth="1"/>
    <col min="23" max="23" width="3.7109375" style="2" customWidth="1"/>
    <col min="24" max="63" width="2.7109375" style="2" customWidth="1"/>
    <col min="64" max="16384" width="11.42578125" style="2"/>
  </cols>
  <sheetData>
    <row r="1" spans="1:22" ht="18" x14ac:dyDescent="0.2">
      <c r="A1" s="7" t="s">
        <v>67</v>
      </c>
      <c r="B1" s="7"/>
      <c r="C1" s="7"/>
      <c r="D1" s="7"/>
      <c r="E1" s="7"/>
      <c r="F1" s="7"/>
      <c r="G1" s="7"/>
      <c r="H1" s="7"/>
      <c r="I1" s="7"/>
      <c r="J1" s="7"/>
      <c r="K1" s="7"/>
      <c r="L1" s="7"/>
      <c r="M1" s="7"/>
      <c r="N1" s="7"/>
      <c r="O1" s="7"/>
      <c r="P1" s="7"/>
      <c r="Q1" s="7"/>
      <c r="R1" s="7"/>
      <c r="S1" s="7"/>
      <c r="T1" s="7"/>
      <c r="U1" s="7"/>
      <c r="V1" s="7"/>
    </row>
    <row r="2" spans="1:22" s="10" customFormat="1" ht="12.75" customHeight="1" x14ac:dyDescent="0.2">
      <c r="A2" s="8"/>
      <c r="B2" s="8"/>
      <c r="C2" s="8"/>
      <c r="D2" s="8"/>
      <c r="E2" s="8"/>
      <c r="F2" s="9"/>
      <c r="G2" s="9"/>
      <c r="H2" s="9"/>
    </row>
    <row r="3" spans="1:22" s="10" customFormat="1" ht="12.75" customHeight="1" x14ac:dyDescent="0.2">
      <c r="A3" s="11" t="s">
        <v>21</v>
      </c>
      <c r="B3" s="11"/>
      <c r="C3" s="11"/>
      <c r="D3" s="11"/>
      <c r="E3" s="11"/>
      <c r="F3" s="12"/>
      <c r="G3" s="12"/>
      <c r="H3" s="12"/>
      <c r="I3" s="12"/>
      <c r="J3" s="12"/>
      <c r="K3" s="12"/>
      <c r="L3" s="12"/>
      <c r="M3" s="12"/>
      <c r="N3" s="12"/>
      <c r="O3" s="12"/>
      <c r="P3" s="12"/>
      <c r="Q3" s="12"/>
      <c r="R3" s="12"/>
      <c r="S3" s="12"/>
      <c r="T3" s="12"/>
      <c r="U3" s="12"/>
      <c r="V3" s="12"/>
    </row>
    <row r="4" spans="1:22" s="10" customFormat="1" x14ac:dyDescent="0.2">
      <c r="A4" s="12" t="s">
        <v>21</v>
      </c>
      <c r="B4" s="12"/>
      <c r="C4" s="12"/>
      <c r="D4" s="12"/>
      <c r="E4" s="12"/>
      <c r="F4" s="89" t="str">
        <f>Zählerliste!D4</f>
        <v>Beispielschule</v>
      </c>
      <c r="G4" s="90"/>
      <c r="H4" s="90"/>
      <c r="I4" s="90"/>
      <c r="J4" s="90"/>
      <c r="K4" s="90"/>
      <c r="L4" s="90"/>
      <c r="M4" s="90"/>
      <c r="N4" s="90"/>
      <c r="O4" s="90"/>
      <c r="P4" s="90"/>
      <c r="Q4" s="90"/>
      <c r="R4" s="90"/>
      <c r="S4" s="90"/>
      <c r="T4" s="90"/>
      <c r="U4" s="91"/>
      <c r="V4" s="12"/>
    </row>
    <row r="5" spans="1:22" s="10" customFormat="1" x14ac:dyDescent="0.2">
      <c r="A5" s="12" t="s">
        <v>22</v>
      </c>
      <c r="B5" s="12"/>
      <c r="C5" s="12"/>
      <c r="D5" s="12"/>
      <c r="E5" s="12"/>
      <c r="F5" s="89" t="str">
        <f>Zählerliste!D5</f>
        <v>Musterstraße</v>
      </c>
      <c r="G5" s="90"/>
      <c r="H5" s="90"/>
      <c r="I5" s="90"/>
      <c r="J5" s="90"/>
      <c r="K5" s="90"/>
      <c r="L5" s="90"/>
      <c r="M5" s="90"/>
      <c r="N5" s="90"/>
      <c r="O5" s="90"/>
      <c r="P5" s="90"/>
      <c r="Q5" s="90"/>
      <c r="R5" s="90"/>
      <c r="S5" s="90"/>
      <c r="T5" s="90"/>
      <c r="U5" s="91"/>
      <c r="V5" s="12"/>
    </row>
    <row r="6" spans="1:22" s="10" customFormat="1" ht="12.75" customHeight="1" x14ac:dyDescent="0.2">
      <c r="A6" s="8"/>
      <c r="B6" s="8"/>
      <c r="C6" s="8"/>
      <c r="D6" s="8"/>
      <c r="E6" s="8"/>
      <c r="F6" s="19"/>
      <c r="G6" s="19"/>
      <c r="H6" s="19"/>
    </row>
    <row r="7" spans="1:22" s="10" customFormat="1" ht="12.75" customHeight="1" x14ac:dyDescent="0.2">
      <c r="A7" s="41"/>
      <c r="B7" s="41" t="s">
        <v>65</v>
      </c>
      <c r="C7" s="8"/>
      <c r="D7" s="8"/>
      <c r="E7" s="8"/>
      <c r="F7" s="19"/>
      <c r="G7" s="19"/>
      <c r="H7" s="19"/>
    </row>
    <row r="8" spans="1:22" s="10" customFormat="1" ht="12.75" customHeight="1" x14ac:dyDescent="0.2">
      <c r="A8" s="8"/>
      <c r="B8" s="8"/>
      <c r="C8" s="8"/>
      <c r="D8" s="8"/>
      <c r="E8" s="8"/>
      <c r="F8" s="19"/>
      <c r="G8" s="19"/>
      <c r="H8" s="19"/>
    </row>
    <row r="9" spans="1:22" x14ac:dyDescent="0.2">
      <c r="A9" s="42"/>
      <c r="B9" s="43"/>
      <c r="C9" s="43"/>
      <c r="D9" s="43"/>
      <c r="E9" s="43"/>
      <c r="F9" s="43"/>
      <c r="G9" s="43"/>
      <c r="H9" s="43"/>
      <c r="I9" s="43"/>
      <c r="J9" s="43"/>
      <c r="K9" s="43"/>
      <c r="L9" s="43"/>
      <c r="M9" s="43"/>
      <c r="N9" s="43"/>
      <c r="O9" s="44"/>
      <c r="P9" s="45"/>
      <c r="Q9" s="46"/>
      <c r="R9" s="44"/>
      <c r="S9" s="44"/>
      <c r="T9" s="44"/>
      <c r="U9" s="44"/>
      <c r="V9" s="47" t="str">
        <f>Zählerliste!B7&amp;" "&amp;Zählerliste!C7&amp;" "&amp;Zählerliste!D7</f>
        <v>ONR 1 Altbau</v>
      </c>
    </row>
    <row r="10" spans="1:22" x14ac:dyDescent="0.2">
      <c r="A10" s="48"/>
      <c r="B10" s="49"/>
      <c r="C10" s="49"/>
      <c r="D10" s="49"/>
      <c r="E10" s="49"/>
      <c r="F10" s="49"/>
      <c r="G10" s="49"/>
      <c r="H10" s="49"/>
      <c r="I10" s="49"/>
      <c r="J10" s="49"/>
      <c r="K10" s="49"/>
      <c r="L10" s="49"/>
      <c r="M10" s="49"/>
      <c r="N10" s="49"/>
      <c r="O10" s="50"/>
      <c r="P10" s="51"/>
      <c r="Q10" s="52"/>
      <c r="R10" s="50"/>
      <c r="S10" s="50"/>
      <c r="T10" s="50"/>
      <c r="U10" s="50"/>
      <c r="V10" s="53"/>
    </row>
    <row r="11" spans="1:22" x14ac:dyDescent="0.2">
      <c r="A11" s="48"/>
      <c r="C11" s="82" t="str">
        <f>Zählerliste!A32</f>
        <v>W.1.0.0</v>
      </c>
      <c r="D11" s="83"/>
      <c r="E11" s="56" t="str">
        <f>Zählerliste!E32</f>
        <v>Gesamte Liegenschaft</v>
      </c>
      <c r="F11" s="57"/>
      <c r="G11" s="57"/>
      <c r="H11" s="57"/>
      <c r="I11" s="57"/>
      <c r="J11" s="57"/>
      <c r="K11" s="57"/>
      <c r="L11" s="57"/>
      <c r="M11" s="57"/>
      <c r="N11" s="58"/>
      <c r="O11" s="49"/>
      <c r="P11" s="49"/>
      <c r="R11" s="49"/>
      <c r="S11" s="49"/>
      <c r="T11" s="49"/>
      <c r="U11" s="49"/>
      <c r="V11" s="59"/>
    </row>
    <row r="12" spans="1:22" x14ac:dyDescent="0.2">
      <c r="A12" s="48"/>
      <c r="C12" s="60" t="str">
        <f>Zählerliste!D32</f>
        <v>Wasser</v>
      </c>
      <c r="D12" s="61"/>
      <c r="E12" s="62" t="str">
        <f>Zählerliste!F32</f>
        <v>Altbau Sanitärverteilung</v>
      </c>
      <c r="F12" s="63"/>
      <c r="G12" s="63"/>
      <c r="H12" s="63"/>
      <c r="I12" s="63"/>
      <c r="J12" s="63"/>
      <c r="K12" s="63"/>
      <c r="L12" s="63"/>
      <c r="M12" s="63"/>
      <c r="N12" s="64"/>
      <c r="O12" s="49"/>
      <c r="P12" s="49"/>
      <c r="R12" s="49"/>
      <c r="S12" s="49"/>
      <c r="T12" s="49"/>
      <c r="U12" s="49"/>
      <c r="V12" s="59"/>
    </row>
    <row r="13" spans="1:22" x14ac:dyDescent="0.2">
      <c r="A13" s="48"/>
      <c r="B13" s="49"/>
      <c r="C13" s="80"/>
      <c r="D13" s="80"/>
      <c r="E13" s="81"/>
      <c r="F13" s="81"/>
      <c r="G13" s="81"/>
      <c r="H13" s="81"/>
      <c r="I13" s="81"/>
      <c r="J13" s="81"/>
      <c r="K13" s="81"/>
      <c r="L13" s="81"/>
      <c r="M13" s="81"/>
      <c r="N13" s="81"/>
      <c r="Q13" s="49"/>
      <c r="R13" s="49"/>
      <c r="S13" s="49"/>
      <c r="T13" s="49"/>
      <c r="U13" s="49"/>
      <c r="V13" s="59"/>
    </row>
    <row r="14" spans="1:22" x14ac:dyDescent="0.2">
      <c r="A14" s="48"/>
      <c r="B14" s="49"/>
      <c r="C14" s="80"/>
      <c r="D14" s="80"/>
      <c r="E14" s="84" t="str">
        <f>Zählerliste!A33</f>
        <v>W.1.1.0</v>
      </c>
      <c r="F14" s="85"/>
      <c r="G14" s="72" t="str">
        <f>Zählerliste!E33</f>
        <v>Altbau + Anbau Bibliothek</v>
      </c>
      <c r="H14" s="73"/>
      <c r="I14" s="73"/>
      <c r="J14" s="73"/>
      <c r="K14" s="73"/>
      <c r="L14" s="73"/>
      <c r="M14" s="73"/>
      <c r="N14" s="73"/>
      <c r="O14" s="73"/>
      <c r="P14" s="74"/>
      <c r="Q14" s="49"/>
      <c r="R14" s="49"/>
      <c r="S14" s="49"/>
      <c r="T14" s="49"/>
      <c r="U14" s="49"/>
      <c r="V14" s="59"/>
    </row>
    <row r="15" spans="1:22" x14ac:dyDescent="0.2">
      <c r="A15" s="48"/>
      <c r="B15" s="49"/>
      <c r="C15" s="80"/>
      <c r="D15" s="80"/>
      <c r="E15" s="75" t="str">
        <f>Zählerliste!D33</f>
        <v>Wasser</v>
      </c>
      <c r="F15" s="76"/>
      <c r="G15" s="77" t="str">
        <f>Zählerliste!F33</f>
        <v>Altbau Sanitärverteilung</v>
      </c>
      <c r="H15" s="78"/>
      <c r="I15" s="78"/>
      <c r="J15" s="78"/>
      <c r="K15" s="78"/>
      <c r="L15" s="78"/>
      <c r="M15" s="78"/>
      <c r="N15" s="78"/>
      <c r="O15" s="78"/>
      <c r="P15" s="79"/>
      <c r="Q15" s="49"/>
      <c r="R15" s="49"/>
      <c r="S15" s="49"/>
      <c r="T15" s="49"/>
      <c r="U15" s="49"/>
      <c r="V15" s="59"/>
    </row>
    <row r="16" spans="1:22" x14ac:dyDescent="0.2">
      <c r="A16" s="48"/>
      <c r="B16" s="49"/>
      <c r="C16" s="80"/>
      <c r="D16" s="80"/>
      <c r="E16" s="80"/>
      <c r="F16" s="80"/>
      <c r="G16" s="81"/>
      <c r="H16" s="81"/>
      <c r="I16" s="81"/>
      <c r="J16" s="81"/>
      <c r="K16" s="81"/>
      <c r="L16" s="81"/>
      <c r="M16" s="81"/>
      <c r="N16" s="81"/>
      <c r="O16" s="81"/>
      <c r="P16" s="81"/>
      <c r="Q16" s="49"/>
      <c r="R16" s="49"/>
      <c r="S16" s="49"/>
      <c r="T16" s="49"/>
      <c r="U16" s="49"/>
      <c r="V16" s="59"/>
    </row>
    <row r="17" spans="1:22" x14ac:dyDescent="0.2">
      <c r="A17" s="48"/>
      <c r="B17" s="49"/>
      <c r="C17" s="80"/>
      <c r="D17" s="80"/>
      <c r="E17" s="84" t="str">
        <f>Zählerliste!A34</f>
        <v>W.1.2.0</v>
      </c>
      <c r="F17" s="85"/>
      <c r="G17" s="72" t="str">
        <f>Zählerliste!E34</f>
        <v>Neubau</v>
      </c>
      <c r="H17" s="73"/>
      <c r="I17" s="73"/>
      <c r="J17" s="73"/>
      <c r="K17" s="73"/>
      <c r="L17" s="73"/>
      <c r="M17" s="73"/>
      <c r="N17" s="73"/>
      <c r="O17" s="73"/>
      <c r="P17" s="74"/>
      <c r="Q17" s="49"/>
      <c r="R17" s="49"/>
      <c r="S17" s="49"/>
      <c r="T17" s="49"/>
      <c r="U17" s="49"/>
      <c r="V17" s="59"/>
    </row>
    <row r="18" spans="1:22" x14ac:dyDescent="0.2">
      <c r="A18" s="48"/>
      <c r="B18" s="49"/>
      <c r="C18" s="80"/>
      <c r="D18" s="80"/>
      <c r="E18" s="75" t="str">
        <f>Zählerliste!D34</f>
        <v>Wasser</v>
      </c>
      <c r="F18" s="76"/>
      <c r="G18" s="77" t="str">
        <f>Zählerliste!F34</f>
        <v>Altbau Sanitärverteilung</v>
      </c>
      <c r="H18" s="78"/>
      <c r="I18" s="78"/>
      <c r="J18" s="78"/>
      <c r="K18" s="78"/>
      <c r="L18" s="78"/>
      <c r="M18" s="78"/>
      <c r="N18" s="78"/>
      <c r="O18" s="78"/>
      <c r="P18" s="79"/>
      <c r="Q18" s="49"/>
      <c r="R18" s="49"/>
      <c r="S18" s="49"/>
      <c r="T18" s="49"/>
      <c r="U18" s="49"/>
      <c r="V18" s="59"/>
    </row>
    <row r="19" spans="1:22" x14ac:dyDescent="0.2">
      <c r="A19" s="48"/>
      <c r="B19" s="49"/>
      <c r="C19" s="80"/>
      <c r="D19" s="80"/>
      <c r="E19" s="80"/>
      <c r="F19" s="80"/>
      <c r="G19" s="81"/>
      <c r="H19" s="81"/>
      <c r="I19" s="81"/>
      <c r="J19" s="81"/>
      <c r="K19" s="81"/>
      <c r="L19" s="81"/>
      <c r="M19" s="81"/>
      <c r="N19" s="81"/>
      <c r="O19" s="81"/>
      <c r="P19" s="81"/>
      <c r="Q19" s="49"/>
      <c r="R19" s="49"/>
      <c r="S19" s="49"/>
      <c r="T19" s="49"/>
      <c r="U19" s="49"/>
      <c r="V19" s="59"/>
    </row>
    <row r="20" spans="1:22" x14ac:dyDescent="0.2">
      <c r="A20" s="65"/>
      <c r="B20" s="66"/>
      <c r="C20" s="66"/>
      <c r="D20" s="66"/>
      <c r="E20" s="66"/>
      <c r="F20" s="66"/>
      <c r="G20" s="66"/>
      <c r="H20" s="66"/>
      <c r="I20" s="66"/>
      <c r="J20" s="66"/>
      <c r="K20" s="66"/>
      <c r="L20" s="66"/>
      <c r="M20" s="66"/>
      <c r="N20" s="66"/>
      <c r="O20" s="66"/>
      <c r="P20" s="66"/>
      <c r="Q20" s="66"/>
      <c r="R20" s="66"/>
      <c r="S20" s="66"/>
      <c r="T20" s="66"/>
      <c r="U20" s="66"/>
      <c r="V20" s="67"/>
    </row>
    <row r="23" spans="1:22" x14ac:dyDescent="0.2">
      <c r="G23" s="42"/>
      <c r="H23" s="43"/>
      <c r="I23" s="43"/>
      <c r="J23" s="43"/>
      <c r="K23" s="43"/>
      <c r="L23" s="43"/>
      <c r="M23" s="43"/>
      <c r="N23" s="43"/>
      <c r="O23" s="43"/>
      <c r="P23" s="43"/>
      <c r="Q23" s="43"/>
      <c r="R23" s="43"/>
      <c r="S23" s="43"/>
      <c r="T23" s="43"/>
      <c r="U23" s="43"/>
      <c r="V23" s="47" t="str">
        <f>Zählerliste!B9&amp;" "&amp;Zählerliste!C9&amp;" "&amp;Zählerliste!D9</f>
        <v>ONR 3 Anbau</v>
      </c>
    </row>
    <row r="24" spans="1:22" x14ac:dyDescent="0.2">
      <c r="G24" s="48"/>
      <c r="H24" s="49"/>
      <c r="I24" s="49"/>
      <c r="J24" s="49"/>
      <c r="K24" s="49"/>
      <c r="L24" s="49"/>
      <c r="M24" s="49"/>
      <c r="N24" s="49"/>
      <c r="O24" s="49"/>
      <c r="P24" s="49"/>
      <c r="Q24" s="49"/>
      <c r="R24" s="49"/>
      <c r="S24" s="49"/>
      <c r="T24" s="49"/>
      <c r="U24" s="49"/>
      <c r="V24" s="59"/>
    </row>
    <row r="25" spans="1:22" x14ac:dyDescent="0.2">
      <c r="G25" s="48"/>
      <c r="H25" s="49"/>
      <c r="I25" s="49"/>
      <c r="J25" s="49"/>
      <c r="K25" s="49"/>
      <c r="L25" s="49"/>
      <c r="M25" s="49"/>
      <c r="N25" s="49"/>
      <c r="O25" s="49"/>
      <c r="P25" s="49"/>
      <c r="Q25" s="49"/>
      <c r="R25" s="49"/>
      <c r="S25" s="49"/>
      <c r="T25" s="49"/>
      <c r="U25" s="49"/>
      <c r="V25" s="59"/>
    </row>
    <row r="26" spans="1:22" x14ac:dyDescent="0.2">
      <c r="G26" s="48"/>
      <c r="H26" s="49"/>
      <c r="I26" s="49"/>
      <c r="J26" s="49"/>
      <c r="K26" s="49"/>
      <c r="L26" s="49"/>
      <c r="M26" s="49"/>
      <c r="N26" s="49"/>
      <c r="O26" s="49"/>
      <c r="P26" s="49"/>
      <c r="Q26" s="49"/>
      <c r="R26" s="49"/>
      <c r="S26" s="49"/>
      <c r="T26" s="49"/>
      <c r="U26" s="49"/>
      <c r="V26" s="59"/>
    </row>
    <row r="27" spans="1:22" x14ac:dyDescent="0.2">
      <c r="G27" s="48"/>
      <c r="H27" s="49"/>
      <c r="I27" s="49"/>
      <c r="J27" s="49"/>
      <c r="K27" s="49"/>
      <c r="L27" s="49"/>
      <c r="M27" s="49"/>
      <c r="N27" s="49"/>
      <c r="O27" s="49"/>
      <c r="P27" s="49"/>
      <c r="Q27" s="49"/>
      <c r="R27" s="49"/>
      <c r="S27" s="49"/>
      <c r="T27" s="49"/>
      <c r="U27" s="49"/>
      <c r="V27" s="59"/>
    </row>
    <row r="28" spans="1:22" x14ac:dyDescent="0.2">
      <c r="G28" s="65"/>
      <c r="H28" s="66"/>
      <c r="I28" s="66"/>
      <c r="J28" s="66"/>
      <c r="K28" s="66"/>
      <c r="L28" s="66"/>
      <c r="M28" s="66"/>
      <c r="N28" s="66"/>
      <c r="O28" s="66"/>
      <c r="P28" s="66"/>
      <c r="Q28" s="66"/>
      <c r="R28" s="66"/>
      <c r="S28" s="66"/>
      <c r="T28" s="66"/>
      <c r="U28" s="66"/>
      <c r="V28" s="67"/>
    </row>
    <row r="31" spans="1:22" x14ac:dyDescent="0.2">
      <c r="A31" s="42"/>
      <c r="B31" s="43"/>
      <c r="C31" s="43"/>
      <c r="D31" s="43"/>
      <c r="E31" s="43"/>
      <c r="F31" s="43"/>
      <c r="G31" s="43"/>
      <c r="H31" s="43"/>
      <c r="I31" s="43"/>
      <c r="J31" s="43"/>
      <c r="K31" s="43"/>
      <c r="L31" s="43"/>
      <c r="M31" s="43"/>
      <c r="N31" s="43"/>
      <c r="O31" s="43"/>
      <c r="P31" s="43"/>
      <c r="Q31" s="43"/>
      <c r="R31" s="43"/>
      <c r="S31" s="43"/>
      <c r="T31" s="43"/>
      <c r="U31" s="43"/>
      <c r="V31" s="47" t="str">
        <f>Zählerliste!B8&amp;" "&amp;Zählerliste!C8&amp;" "&amp;Zählerliste!D8</f>
        <v>ONR 2 Neubau</v>
      </c>
    </row>
    <row r="32" spans="1:22" x14ac:dyDescent="0.2">
      <c r="A32" s="48"/>
      <c r="B32" s="49"/>
      <c r="C32" s="49"/>
      <c r="D32" s="49"/>
      <c r="E32" s="49"/>
      <c r="F32" s="49"/>
      <c r="G32" s="49"/>
      <c r="H32" s="49"/>
      <c r="I32" s="49"/>
      <c r="J32" s="49"/>
      <c r="K32" s="49"/>
      <c r="L32" s="49"/>
      <c r="M32" s="49"/>
      <c r="N32" s="49"/>
      <c r="O32" s="49"/>
      <c r="P32" s="49"/>
      <c r="Q32" s="49"/>
      <c r="R32" s="49"/>
      <c r="S32" s="49"/>
      <c r="T32" s="49"/>
      <c r="U32" s="49"/>
      <c r="V32" s="86"/>
    </row>
    <row r="33" spans="1:22" x14ac:dyDescent="0.2">
      <c r="A33" s="48"/>
      <c r="B33" s="49"/>
      <c r="C33" s="49"/>
      <c r="D33" s="49"/>
      <c r="E33" s="49"/>
      <c r="F33" s="49"/>
      <c r="G33" s="49"/>
      <c r="H33" s="49"/>
      <c r="I33" s="49"/>
      <c r="J33" s="49"/>
      <c r="K33" s="49"/>
      <c r="L33" s="49"/>
      <c r="M33" s="49"/>
      <c r="N33" s="49"/>
      <c r="O33" s="49"/>
      <c r="P33" s="49"/>
      <c r="Q33" s="49"/>
      <c r="R33" s="49"/>
      <c r="S33" s="49"/>
      <c r="T33" s="49"/>
      <c r="U33" s="49"/>
      <c r="V33" s="86"/>
    </row>
    <row r="34" spans="1:22" x14ac:dyDescent="0.2">
      <c r="A34" s="48"/>
      <c r="B34" s="49"/>
      <c r="C34" s="49"/>
      <c r="D34" s="49"/>
      <c r="E34" s="49"/>
      <c r="F34" s="49"/>
      <c r="G34" s="49"/>
      <c r="H34" s="49"/>
      <c r="I34" s="49"/>
      <c r="J34" s="49"/>
      <c r="K34" s="49"/>
      <c r="L34" s="49"/>
      <c r="M34" s="49"/>
      <c r="N34" s="49"/>
      <c r="O34" s="49"/>
      <c r="P34" s="49"/>
      <c r="Q34" s="49"/>
      <c r="R34" s="49"/>
      <c r="S34" s="49"/>
      <c r="T34" s="49"/>
      <c r="U34" s="49"/>
      <c r="V34" s="86"/>
    </row>
    <row r="35" spans="1:22" x14ac:dyDescent="0.2">
      <c r="A35" s="48"/>
      <c r="B35" s="49"/>
      <c r="C35" s="49"/>
      <c r="D35" s="49"/>
      <c r="E35" s="49"/>
      <c r="F35" s="49"/>
      <c r="G35" s="49"/>
      <c r="H35" s="49"/>
      <c r="I35" s="49"/>
      <c r="J35" s="49"/>
      <c r="K35" s="49"/>
      <c r="L35" s="49"/>
      <c r="M35" s="49"/>
      <c r="N35" s="49"/>
      <c r="O35" s="49"/>
      <c r="P35" s="49"/>
      <c r="Q35" s="49"/>
      <c r="R35" s="49"/>
      <c r="S35" s="49"/>
      <c r="T35" s="49"/>
      <c r="U35" s="49"/>
      <c r="V35" s="59"/>
    </row>
    <row r="36" spans="1:22" x14ac:dyDescent="0.2">
      <c r="A36" s="48"/>
      <c r="B36" s="49"/>
      <c r="C36" s="49"/>
      <c r="D36" s="49"/>
      <c r="E36" s="49"/>
      <c r="F36" s="49"/>
      <c r="G36" s="84" t="str">
        <f>Zählerliste!A35</f>
        <v>W.1.2.1</v>
      </c>
      <c r="H36" s="85"/>
      <c r="I36" s="72" t="str">
        <f>Zählerliste!E35</f>
        <v>Küche</v>
      </c>
      <c r="J36" s="73"/>
      <c r="K36" s="73"/>
      <c r="L36" s="73"/>
      <c r="M36" s="73"/>
      <c r="N36" s="73"/>
      <c r="O36" s="73"/>
      <c r="P36" s="73"/>
      <c r="Q36" s="73"/>
      <c r="R36" s="74"/>
      <c r="S36" s="49"/>
      <c r="T36" s="49"/>
      <c r="U36" s="49"/>
      <c r="V36" s="59"/>
    </row>
    <row r="37" spans="1:22" x14ac:dyDescent="0.2">
      <c r="A37" s="48"/>
      <c r="B37" s="49"/>
      <c r="C37" s="49"/>
      <c r="D37" s="49"/>
      <c r="E37" s="49"/>
      <c r="F37" s="49"/>
      <c r="G37" s="75" t="str">
        <f>Zählerliste!D35</f>
        <v>Wasser</v>
      </c>
      <c r="H37" s="76"/>
      <c r="I37" s="77" t="str">
        <f>Zählerliste!F35</f>
        <v>Neubau Sanitärverteilung</v>
      </c>
      <c r="J37" s="78"/>
      <c r="K37" s="78"/>
      <c r="L37" s="78"/>
      <c r="M37" s="78"/>
      <c r="N37" s="78"/>
      <c r="O37" s="78"/>
      <c r="P37" s="78"/>
      <c r="Q37" s="78"/>
      <c r="R37" s="79"/>
      <c r="S37" s="49"/>
      <c r="T37" s="49"/>
      <c r="U37" s="49"/>
      <c r="V37" s="59"/>
    </row>
    <row r="38" spans="1:22" x14ac:dyDescent="0.2">
      <c r="A38" s="48"/>
      <c r="B38" s="49"/>
      <c r="C38" s="49"/>
      <c r="D38" s="49"/>
      <c r="E38" s="49"/>
      <c r="F38" s="49"/>
      <c r="G38" s="49"/>
      <c r="H38" s="49"/>
      <c r="I38" s="49"/>
      <c r="J38" s="49"/>
      <c r="K38" s="49"/>
      <c r="L38" s="49"/>
      <c r="M38" s="49"/>
      <c r="N38" s="49"/>
      <c r="O38" s="49"/>
      <c r="P38" s="49"/>
      <c r="Q38" s="49"/>
      <c r="R38" s="49"/>
      <c r="S38" s="49"/>
      <c r="T38" s="49"/>
      <c r="U38" s="49"/>
      <c r="V38" s="59"/>
    </row>
    <row r="39" spans="1:22" x14ac:dyDescent="0.2">
      <c r="A39" s="65"/>
      <c r="B39" s="66"/>
      <c r="C39" s="66"/>
      <c r="D39" s="66"/>
      <c r="E39" s="66"/>
      <c r="F39" s="66"/>
      <c r="G39" s="66"/>
      <c r="H39" s="66"/>
      <c r="I39" s="66"/>
      <c r="J39" s="66"/>
      <c r="K39" s="66"/>
      <c r="L39" s="66"/>
      <c r="M39" s="66"/>
      <c r="N39" s="66"/>
      <c r="O39" s="66"/>
      <c r="P39" s="66"/>
      <c r="Q39" s="66"/>
      <c r="R39" s="66"/>
      <c r="S39" s="66"/>
      <c r="T39" s="66"/>
      <c r="U39" s="66"/>
      <c r="V39" s="67"/>
    </row>
    <row r="40" spans="1:22" x14ac:dyDescent="0.2">
      <c r="A40" s="49"/>
      <c r="B40" s="49"/>
      <c r="C40" s="49"/>
      <c r="D40" s="49"/>
      <c r="E40" s="49"/>
      <c r="F40" s="49"/>
      <c r="G40" s="49"/>
      <c r="H40" s="49"/>
      <c r="I40" s="49"/>
      <c r="J40" s="49"/>
      <c r="K40" s="49"/>
      <c r="L40" s="49"/>
      <c r="M40" s="49"/>
      <c r="N40" s="49"/>
      <c r="O40" s="49"/>
      <c r="P40" s="49"/>
      <c r="Q40" s="49"/>
      <c r="R40" s="49"/>
      <c r="S40" s="49"/>
      <c r="T40" s="49"/>
      <c r="U40" s="49"/>
      <c r="V40" s="49"/>
    </row>
  </sheetData>
  <mergeCells count="2">
    <mergeCell ref="F4:U4"/>
    <mergeCell ref="F5:U5"/>
  </mergeCells>
  <pageMargins left="0.78740157480314965" right="0.78740157480314965" top="0.98425196850393704" bottom="0.78740157480314965" header="0.51181102362204722" footer="0.51181102362204722"/>
  <pageSetup paperSize="9" orientation="portrait" r:id="rId1"/>
  <headerFooter>
    <oddHeader xml:space="preserve">&amp;L&amp;"Arial Narrow,Standard"Amt für Bau und Immobilien
25.65&amp;"Arial,Standard"
&amp;C&amp;"Arial Narrow,Standard"Abteilung Energiemanagement
Seite &amp;P von &amp;N &amp;R&amp;"Arial Narrow,Standard"Frankfurt, den &amp;D&amp;K00+000  .&amp;K000000  
&amp;"Arial,Standard"&amp;K00+000.&amp;K000000  </oddHeader>
    <oddFooter>&amp;L&amp;"Arial Narrow,Standard"&amp;K03+000energiemanagement.stadt-frankfurt.de&amp;R&amp;"Arial Narrow,Standard"&amp;K03+000energiemanagement@stadt-frankfurt.de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Leitlinien</vt:lpstr>
      <vt:lpstr>Lageplan</vt:lpstr>
      <vt:lpstr>Zählerliste</vt:lpstr>
      <vt:lpstr>Elektroschema</vt:lpstr>
      <vt:lpstr>Heizungsschema</vt:lpstr>
      <vt:lpstr>Sanitärschema</vt:lpstr>
      <vt:lpstr>Lageplan!Druckbereich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Schablitzki, Andreas</dc:creator>
  <cp:lastModifiedBy>Linder, Mathias</cp:lastModifiedBy>
  <cp:lastPrinted>2019-03-05T12:19:13Z</cp:lastPrinted>
  <dcterms:created xsi:type="dcterms:W3CDTF">2016-09-28T13:40:32Z</dcterms:created>
  <dcterms:modified xsi:type="dcterms:W3CDTF">2024-03-11T08:38:42Z</dcterms:modified>
</cp:coreProperties>
</file>